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125" windowWidth="11340" windowHeight="10110"/>
  </bookViews>
  <sheets>
    <sheet name="2014" sheetId="10" r:id="rId1"/>
  </sheets>
  <externalReferences>
    <externalReference r:id="rId2"/>
  </externalReferences>
  <definedNames>
    <definedName name="DIESPLUJAABRIL2012">'[1]BOTAFOC 2012'!$AD$7</definedName>
    <definedName name="DIESPLUJAABRIL2014" localSheetId="0">'2014'!$I$121</definedName>
    <definedName name="DIESPLUJAABRIL2014">#REF!</definedName>
    <definedName name="DIESPLUJAABRIL2015">#REF!</definedName>
    <definedName name="DIESPLUJAAGOST2012">'[1]BOTAFOC 2012'!$AE$43</definedName>
    <definedName name="DIESPLUJAAGOST2014" localSheetId="0">'2014'!#REF!</definedName>
    <definedName name="DIESPLUJAAGOST2014">#REF!</definedName>
    <definedName name="DIESPLUJAAGOST2015">#REF!</definedName>
    <definedName name="DIESPLUJADESEMBRE2012">'[1]BOTAFOC 2012'!$AE$78</definedName>
    <definedName name="DIESPLUJADESEMBRE2014" localSheetId="0">'2014'!#REF!</definedName>
    <definedName name="DIESPLUJADESEMBRE2014">#REF!</definedName>
    <definedName name="DIESPLUJADESEMBRE2015">#REF!</definedName>
    <definedName name="DIESPLUJAFEBRER2012">'[1]BOTAFOC 2012'!$N$7</definedName>
    <definedName name="DIESPLUJAFEBRER2014" localSheetId="0">'2014'!#REF!</definedName>
    <definedName name="DIESPLUJAFEBRER2014">#REF!</definedName>
    <definedName name="DIESPLUJAFEBRER2015">#REF!</definedName>
    <definedName name="DIESPLUJAGENER2012">'[1]BOTAFOC 2012'!$F$7</definedName>
    <definedName name="DIESPLUJAGENER2014" localSheetId="0">'2014'!#REF!</definedName>
    <definedName name="DIESPLUJAGENER2014">#REF!</definedName>
    <definedName name="DIESPLUJAGENER2015">#REF!</definedName>
    <definedName name="DIESPLUJAJULIOL2012">'[1]BOTAFOC 2012'!$W$43</definedName>
    <definedName name="DIESPLUJAJULIOL2014" localSheetId="0">'2014'!#REF!</definedName>
    <definedName name="DIESPLUJAJULIOL2014">#REF!</definedName>
    <definedName name="DIESPLUJAJULIOL2015">#REF!</definedName>
    <definedName name="DIESPLUJAJUNY2012">'[1]BOTAFOC 2012'!$O$43</definedName>
    <definedName name="DIESPLUJAJUNY2014" localSheetId="0">'2014'!$I$199</definedName>
    <definedName name="DIESPLUJAJUNY2014">#REF!</definedName>
    <definedName name="DIESPLUJAJUNY2015">#REF!</definedName>
    <definedName name="DIESPLUJAMAIG2012">'[1]BOTAFOC 2012'!$G$43</definedName>
    <definedName name="DIESPLUJAMAIG2014" localSheetId="0">'2014'!$I$160</definedName>
    <definedName name="DIESPLUJAMAIG2014">#REF!</definedName>
    <definedName name="DIESPLUJAMAIG2015">#REF!</definedName>
    <definedName name="DIESPLUJAMARÇ2012">'[1]BOTAFOC 2012'!$W$7</definedName>
    <definedName name="DIESPLUJAMARÇ2014" localSheetId="0">'2014'!$I$82</definedName>
    <definedName name="DIESPLUJAMARÇ2014">#REF!</definedName>
    <definedName name="DIESPLUJAMARÇ2015">#REF!</definedName>
    <definedName name="DIESPLUJANOVEMBRE2012">'[1]BOTAFOC 2012'!$W$78</definedName>
    <definedName name="DIESPLUJANOVEMBRE2014" localSheetId="0">'2014'!#REF!</definedName>
    <definedName name="DIESPLUJANOVEMBRE2014">#REF!</definedName>
    <definedName name="DIESPLUJANOVEMBRE2015">#REF!</definedName>
    <definedName name="DIESPLUJAOCTUBRE2012">'[1]BOTAFOC 2012'!$O$78</definedName>
    <definedName name="DIESPLUJAOCTUBRE2014" localSheetId="0">'2014'!#REF!</definedName>
    <definedName name="DIESPLUJAOCTUBRE2014">#REF!</definedName>
    <definedName name="DIESPLUJAOCTUBRE2015">#REF!</definedName>
    <definedName name="DIESPLUJASETEMBRE2012">'[1]BOTAFOC 2012'!$G$78</definedName>
    <definedName name="DIESPLUJASETEMBRE2014" localSheetId="0">'2014'!#REF!</definedName>
    <definedName name="DIESPLUJASETEMBRE2014">#REF!</definedName>
    <definedName name="DIESPLUJASETEMBRE2015">#REF!</definedName>
    <definedName name="gener" localSheetId="0">'2014'!#REF!</definedName>
    <definedName name="gener">#REF!</definedName>
    <definedName name="MITJANAMAXIMA2015">#REF!</definedName>
    <definedName name="MITJANAMAXIMAABRIL2012">'[1]BOTAFOC 2012'!$Z$42</definedName>
    <definedName name="MITJANAMAXIMAABRIL2014" localSheetId="0">'2014'!#REF!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 localSheetId="0">'2014'!#REF!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 localSheetId="0">'2014'!#REF!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 localSheetId="0">'2014'!#REF!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 localSheetId="0">'2014'!#REF!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 localSheetId="0">'2014'!#REF!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 localSheetId="0">'2014'!#REF!</definedName>
    <definedName name="MITJANAMAXIMAJUNY2014">#REF!</definedName>
    <definedName name="MITJANAMAXIMAJUNY2015">#REF!</definedName>
    <definedName name="MITJANAMAXIMAMAIG2012">'[1]BOTAFOC 2012'!$B$77</definedName>
    <definedName name="MITJANAMAXIMAMAIG2014" localSheetId="0">'2014'!#REF!</definedName>
    <definedName name="MITJANAMAXIMAMAIG2014">#REF!</definedName>
    <definedName name="MITJANAMAXIMAMAIG2015">#REF!</definedName>
    <definedName name="MITJANAMAXIMAMARÇ2012">'[1]BOTAFOC 2012'!$R$42</definedName>
    <definedName name="MITJANAMAXIMAMARÇ2014" localSheetId="0">'2014'!$D$117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 localSheetId="0">'2014'!#REF!</definedName>
    <definedName name="MITJANAMAXIMANOVEMBRE2014">#REF!</definedName>
    <definedName name="MITJANAMAXIMAOCTUBRE2012">'[1]BOTAFOC 2012'!$J$112</definedName>
    <definedName name="MITJANAMAXIMAOCTUBRE2014" localSheetId="0">'2014'!#REF!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 localSheetId="0">'2014'!#REF!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 localSheetId="0">'2014'!#REF!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 localSheetId="0">'2014'!#REF!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 localSheetId="0">'2014'!#REF!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 localSheetId="0">'2014'!#REF!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 localSheetId="0">'2014'!#REF!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 localSheetId="0">'2014'!#REF!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 localSheetId="0">'2014'!#REF!</definedName>
    <definedName name="MITJANAMINIMAJUNY2014">#REF!</definedName>
    <definedName name="MITJANAMINIMAJUNY2015">#REF!</definedName>
    <definedName name="MITJANAMINIMAMAIG2012">'[1]BOTAFOC 2012'!$C$77</definedName>
    <definedName name="MITJANAMINIMAMAIG2014" localSheetId="0">'2014'!#REF!</definedName>
    <definedName name="MITJANAMINIMAMAIG2014">#REF!</definedName>
    <definedName name="MITJANAMINIMAMAIG2015">#REF!</definedName>
    <definedName name="MITJANAMINIMAMARÇ2012">'[1]BOTAFOC 2012'!$S$42</definedName>
    <definedName name="MITJANAMINIMAMARÇ2014" localSheetId="0">'2014'!$E$117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 localSheetId="0">'2014'!#REF!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 localSheetId="0">'2014'!#REF!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 localSheetId="0">'2014'!#REF!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 localSheetId="0">'2014'!#REF!</definedName>
    <definedName name="PRECIPITACIOABRIL2014">#REF!</definedName>
    <definedName name="PRECIPITACIOABRIL2015">#REF!</definedName>
    <definedName name="PRECIPITACIOAGOST2012">'[1]BOTAFOC 2012'!$AD$77</definedName>
    <definedName name="PRECIPITACIOAGOST2014" localSheetId="0">'2014'!#REF!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 localSheetId="0">'2014'!#REF!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 localSheetId="0">'2014'!#REF!</definedName>
    <definedName name="PRECIPITACIOFEBRER2014">#REF!</definedName>
    <definedName name="PRECIPITACIOFEBRER2015">#REF!</definedName>
    <definedName name="PRECIPITACIOGENER2012">'[1]BOTAFOC 2012'!$F$42</definedName>
    <definedName name="PRECIPITACIOGENER2014" localSheetId="0">'2014'!#REF!</definedName>
    <definedName name="PRECIPITACIOGENER2014">#REF!</definedName>
    <definedName name="PRECIPITACIOGENER2015">#REF!</definedName>
    <definedName name="PRECIPITACIOJULIOL2012">'[1]BOTAFOC 2012'!$V$77</definedName>
    <definedName name="PRECIPITACIOJULIOL2014" localSheetId="0">'2014'!#REF!</definedName>
    <definedName name="PRECIPITACIOJULIOL2014">#REF!</definedName>
    <definedName name="PRECIPITACIOJULIOL2015">#REF!</definedName>
    <definedName name="PRECIPITACIOJUNY2012">'[1]BOTAFOC 2012'!$N$77</definedName>
    <definedName name="PRECIPITACIOJUNY2014" localSheetId="0">'2014'!#REF!</definedName>
    <definedName name="PRECIPITACIOJUNY2014">#REF!</definedName>
    <definedName name="PRECIPITACIOJUNY2015">#REF!</definedName>
    <definedName name="PRECIPITACIOMAIG2012">'[1]BOTAFOC 2012'!$F$77</definedName>
    <definedName name="PRECIPITACIOMAIG2014" localSheetId="0">'2014'!#REF!</definedName>
    <definedName name="PRECIPITACIOMAIG2014">#REF!</definedName>
    <definedName name="PRECIPITACIOMAIG2015">#REF!</definedName>
    <definedName name="PRECIPITACIOMARÇ2012">'[1]BOTAFOC 2012'!$V$42</definedName>
    <definedName name="PRECIPITACIOMARÇ2014" localSheetId="0">'2014'!$H$117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 localSheetId="0">'2014'!#REF!</definedName>
    <definedName name="PRECIPITACIONOVEMBRE2014">#REF!</definedName>
    <definedName name="PRECIPITACIONOVEMBRE2015">#REF!</definedName>
    <definedName name="PRECIPITACIOOCTUBRE2014" localSheetId="0">'2014'!#REF!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 localSheetId="0">'2014'!#REF!</definedName>
    <definedName name="PRECIPITACIOSETEMBRE2014">#REF!</definedName>
    <definedName name="PRECIPITACIOSETEMBRE2015">#REF!</definedName>
  </definedNames>
  <calcPr calcId="124519"/>
</workbook>
</file>

<file path=xl/calcChain.xml><?xml version="1.0" encoding="utf-8"?>
<calcChain xmlns="http://schemas.openxmlformats.org/spreadsheetml/2006/main">
  <c r="H353" i="10"/>
  <c r="U158"/>
  <c r="O158"/>
  <c r="H158"/>
  <c r="H120"/>
  <c r="O81"/>
  <c r="H81"/>
  <c r="U45"/>
  <c r="R44"/>
  <c r="Q44"/>
  <c r="H45"/>
  <c r="O45"/>
  <c r="L44"/>
  <c r="H43"/>
  <c r="U392"/>
  <c r="H392"/>
  <c r="H197"/>
  <c r="U470"/>
  <c r="R469"/>
  <c r="Q469"/>
  <c r="U468"/>
  <c r="O470"/>
  <c r="L469"/>
  <c r="K469"/>
  <c r="O468"/>
  <c r="H470"/>
  <c r="E469"/>
  <c r="D469"/>
  <c r="H468"/>
  <c r="U431"/>
  <c r="R430"/>
  <c r="Q430"/>
  <c r="U429"/>
  <c r="O431"/>
  <c r="L430"/>
  <c r="K430"/>
  <c r="O429"/>
  <c r="H429"/>
  <c r="E430"/>
  <c r="D430"/>
  <c r="H431"/>
  <c r="R391"/>
  <c r="Q391"/>
  <c r="U390"/>
  <c r="O392"/>
  <c r="L391"/>
  <c r="K391"/>
  <c r="O390"/>
  <c r="H390"/>
  <c r="E391"/>
  <c r="D391"/>
  <c r="U351"/>
  <c r="R352"/>
  <c r="Q352"/>
  <c r="U353"/>
  <c r="O351"/>
  <c r="L352"/>
  <c r="K352"/>
  <c r="O353"/>
  <c r="H351"/>
  <c r="E352"/>
  <c r="D352"/>
  <c r="U312"/>
  <c r="R313"/>
  <c r="Q313"/>
  <c r="U314"/>
  <c r="O312"/>
  <c r="L313"/>
  <c r="K313"/>
  <c r="O314"/>
  <c r="H312"/>
  <c r="E313"/>
  <c r="D313"/>
  <c r="H314"/>
  <c r="U273"/>
  <c r="R274"/>
  <c r="Q274"/>
  <c r="U275"/>
  <c r="O273"/>
  <c r="L274"/>
  <c r="K274"/>
  <c r="O275"/>
  <c r="H273"/>
  <c r="E274"/>
  <c r="D274"/>
  <c r="H275"/>
  <c r="U236"/>
  <c r="R235"/>
  <c r="Q235"/>
  <c r="U234"/>
  <c r="O236"/>
  <c r="L235"/>
  <c r="K235"/>
  <c r="O234"/>
  <c r="H234"/>
  <c r="E235"/>
  <c r="D235"/>
  <c r="H236"/>
  <c r="U197"/>
  <c r="U195"/>
  <c r="R196"/>
  <c r="Q196"/>
  <c r="O197"/>
  <c r="O195"/>
  <c r="L196"/>
  <c r="K196"/>
  <c r="H195"/>
  <c r="E196"/>
  <c r="D196"/>
  <c r="U156"/>
  <c r="R157"/>
  <c r="Q157"/>
  <c r="O156"/>
  <c r="L157"/>
  <c r="K157"/>
  <c r="H156"/>
  <c r="E157"/>
  <c r="D157"/>
  <c r="U118"/>
  <c r="U120"/>
  <c r="R119"/>
  <c r="Q119"/>
  <c r="O120"/>
  <c r="O118"/>
  <c r="L119"/>
  <c r="K119"/>
  <c r="H118"/>
  <c r="E119"/>
  <c r="D119"/>
  <c r="U81"/>
  <c r="U79"/>
  <c r="R80"/>
  <c r="Q80"/>
  <c r="O79"/>
  <c r="L80"/>
  <c r="K80"/>
  <c r="H79"/>
  <c r="E80"/>
  <c r="D80"/>
  <c r="K44"/>
  <c r="U43"/>
  <c r="O43"/>
  <c r="E44"/>
  <c r="D44"/>
</calcChain>
</file>

<file path=xl/sharedStrings.xml><?xml version="1.0" encoding="utf-8"?>
<sst xmlns="http://schemas.openxmlformats.org/spreadsheetml/2006/main" count="563" uniqueCount="62">
  <si>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</si>
  <si>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</si>
  <si>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</si>
  <si>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</si>
  <si>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</si>
  <si>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</si>
  <si>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</si>
  <si>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</si>
  <si>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</si>
  <si>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</si>
  <si>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</si>
  <si>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</si>
  <si>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ip</t>
  </si>
  <si>
    <t>96 </t>
  </si>
  <si>
    <t>15,5 </t>
  </si>
  <si>
    <t>95 </t>
  </si>
  <si>
    <t>35 </t>
  </si>
  <si>
    <t>12,5 </t>
  </si>
  <si>
    <t>82 </t>
  </si>
  <si>
    <t>42 </t>
  </si>
  <si>
    <t>2,5 </t>
  </si>
  <si>
    <t>99 </t>
  </si>
  <si>
    <t>41 </t>
  </si>
  <si>
    <t>14,5 </t>
  </si>
  <si>
    <t>6,5 </t>
  </si>
  <si>
    <t>85 </t>
  </si>
  <si>
    <t>36 </t>
  </si>
  <si>
    <t>100 </t>
  </si>
  <si>
    <t>32 </t>
  </si>
  <si>
    <t>39 </t>
  </si>
  <si>
    <t>68 </t>
  </si>
  <si>
    <t>98 </t>
  </si>
  <si>
    <t>43 </t>
  </si>
  <si>
    <t>0 </t>
  </si>
  <si>
    <t>-0,5 </t>
  </si>
  <si>
    <t>28 </t>
  </si>
  <si>
    <t>37 </t>
  </si>
  <si>
    <t>inp</t>
  </si>
  <si>
    <t>4,5 </t>
  </si>
  <si>
    <t>error</t>
  </si>
  <si>
    <t>9,7 </t>
  </si>
  <si>
    <t>CAN CASAMADA</t>
  </si>
  <si>
    <t>LES ARENES</t>
  </si>
  <si>
    <t>DADES METEOROLÒGIQUES 2014</t>
  </si>
  <si>
    <t>CAL BOTAFOC</t>
  </si>
  <si>
    <t>GENER 2014</t>
  </si>
  <si>
    <t>PRESSIÓ</t>
  </si>
  <si>
    <t>TEMP.SEC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</si>
  <si>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</si>
  <si>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</si>
  <si>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</si>
  <si>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</si>
  <si>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</si>
  <si>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</si>
  <si>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</si>
  <si>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</si>
  <si>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</si>
  <si>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</si>
  <si>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</si>
  <si>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Mitjanes</t>
  </si>
  <si>
    <t>Pluja total</t>
  </si>
  <si>
    <t>Núm.dies pluja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</si>
</sst>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59"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1" fillId="8" borderId="5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2" fillId="4" borderId="5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165" fontId="2" fillId="5" borderId="30" xfId="0" applyNumberFormat="1" applyFont="1" applyFill="1" applyBorder="1" applyAlignment="1">
      <alignment horizontal="left" vertical="center" indent="1"/>
    </xf>
    <xf numFmtId="165" fontId="2" fillId="5" borderId="32" xfId="0" applyNumberFormat="1" applyFont="1" applyFill="1" applyBorder="1" applyAlignment="1">
      <alignment horizontal="left" vertical="center" indent="1"/>
    </xf>
    <xf numFmtId="0" fontId="2" fillId="6" borderId="26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left" vertical="center" indent="1"/>
    </xf>
    <xf numFmtId="165" fontId="2" fillId="5" borderId="28" xfId="0" applyNumberFormat="1" applyFont="1" applyFill="1" applyBorder="1" applyAlignment="1">
      <alignment horizontal="left" vertical="center" inden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165" fontId="1" fillId="5" borderId="49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8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165" fontId="1" fillId="5" borderId="44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5" borderId="30" xfId="0" applyNumberFormat="1" applyFont="1" applyFill="1" applyBorder="1" applyAlignment="1">
      <alignment horizontal="center" vertical="center"/>
    </xf>
    <xf numFmtId="164" fontId="1" fillId="5" borderId="32" xfId="0" applyNumberFormat="1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65" fontId="2" fillId="5" borderId="29" xfId="0" applyNumberFormat="1" applyFont="1" applyFill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 vertical="center"/>
    </xf>
    <xf numFmtId="164" fontId="2" fillId="5" borderId="22" xfId="0" applyNumberFormat="1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165" fontId="1" fillId="5" borderId="23" xfId="0" applyNumberFormat="1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/>
    </xf>
    <xf numFmtId="165" fontId="1" fillId="5" borderId="21" xfId="0" applyNumberFormat="1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165" fontId="1" fillId="5" borderId="34" xfId="0" applyNumberFormat="1" applyFont="1" applyFill="1" applyBorder="1" applyAlignment="1">
      <alignment horizontal="center" vertical="center"/>
    </xf>
    <xf numFmtId="165" fontId="1" fillId="5" borderId="40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165" fontId="2" fillId="5" borderId="27" xfId="0" applyNumberFormat="1" applyFont="1" applyFill="1" applyBorder="1" applyAlignment="1">
      <alignment horizontal="left" vertical="center" indent="1"/>
    </xf>
    <xf numFmtId="165" fontId="2" fillId="5" borderId="31" xfId="0" applyNumberFormat="1" applyFont="1" applyFill="1" applyBorder="1" applyAlignment="1">
      <alignment horizontal="left" vertical="center" indent="1"/>
    </xf>
    <xf numFmtId="0" fontId="2" fillId="6" borderId="2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165" fontId="1" fillId="5" borderId="45" xfId="0" applyNumberFormat="1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center" vertical="center"/>
    </xf>
    <xf numFmtId="165" fontId="2" fillId="5" borderId="30" xfId="0" applyNumberFormat="1" applyFont="1" applyFill="1" applyBorder="1" applyAlignment="1">
      <alignment horizontal="center" vertical="center"/>
    </xf>
    <xf numFmtId="165" fontId="2" fillId="5" borderId="27" xfId="0" applyNumberFormat="1" applyFont="1" applyFill="1" applyBorder="1" applyAlignment="1">
      <alignment horizontal="center" vertical="center"/>
    </xf>
    <xf numFmtId="165" fontId="2" fillId="5" borderId="31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165" fontId="1" fillId="5" borderId="43" xfId="0" applyNumberFormat="1" applyFont="1" applyFill="1" applyBorder="1" applyAlignment="1">
      <alignment horizontal="center" vertical="center"/>
    </xf>
    <xf numFmtId="165" fontId="1" fillId="5" borderId="18" xfId="0" applyNumberFormat="1" applyFont="1" applyFill="1" applyBorder="1" applyAlignment="1">
      <alignment horizontal="center" vertical="center"/>
    </xf>
    <xf numFmtId="165" fontId="1" fillId="5" borderId="52" xfId="0" applyNumberFormat="1" applyFont="1" applyFill="1" applyBorder="1" applyAlignment="1">
      <alignment horizontal="center" vertical="center"/>
    </xf>
    <xf numFmtId="165" fontId="1" fillId="5" borderId="16" xfId="0" applyNumberFormat="1" applyFont="1" applyFill="1" applyBorder="1" applyAlignment="1">
      <alignment horizontal="center" vertical="center"/>
    </xf>
    <xf numFmtId="165" fontId="1" fillId="6" borderId="49" xfId="0" applyNumberFormat="1" applyFont="1" applyFill="1" applyBorder="1" applyAlignment="1">
      <alignment horizontal="center" vertical="center"/>
    </xf>
    <xf numFmtId="165" fontId="1" fillId="6" borderId="38" xfId="0" applyNumberFormat="1" applyFont="1" applyFill="1" applyBorder="1" applyAlignment="1">
      <alignment horizontal="center" vertical="center"/>
    </xf>
    <xf numFmtId="165" fontId="1" fillId="6" borderId="4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1" fillId="9" borderId="12" xfId="0" applyNumberFormat="1" applyFont="1" applyFill="1" applyBorder="1" applyAlignment="1">
      <alignment horizontal="center" vertical="center"/>
    </xf>
    <xf numFmtId="165" fontId="1" fillId="9" borderId="13" xfId="0" applyNumberFormat="1" applyFont="1" applyFill="1" applyBorder="1" applyAlignment="1">
      <alignment horizontal="center" vertical="center"/>
    </xf>
    <xf numFmtId="165" fontId="1" fillId="9" borderId="14" xfId="0" applyNumberFormat="1" applyFont="1" applyFill="1" applyBorder="1" applyAlignment="1">
      <alignment horizontal="center" vertical="center"/>
    </xf>
    <xf numFmtId="165" fontId="1" fillId="6" borderId="12" xfId="0" applyNumberFormat="1" applyFont="1" applyFill="1" applyBorder="1" applyAlignment="1">
      <alignment horizontal="center" vertical="center"/>
    </xf>
    <xf numFmtId="165" fontId="1" fillId="6" borderId="13" xfId="0" applyNumberFormat="1" applyFont="1" applyFill="1" applyBorder="1" applyAlignment="1">
      <alignment horizontal="center" vertical="center"/>
    </xf>
    <xf numFmtId="165" fontId="1" fillId="6" borderId="14" xfId="0" applyNumberFormat="1" applyFont="1" applyFill="1" applyBorder="1" applyAlignment="1">
      <alignment horizontal="center" vertical="center"/>
    </xf>
    <xf numFmtId="165" fontId="2" fillId="6" borderId="33" xfId="0" applyNumberFormat="1" applyFont="1" applyFill="1" applyBorder="1" applyAlignment="1">
      <alignment horizontal="center" vertical="center"/>
    </xf>
    <xf numFmtId="165" fontId="2" fillId="6" borderId="39" xfId="0" applyNumberFormat="1" applyFont="1" applyFill="1" applyBorder="1" applyAlignment="1">
      <alignment horizontal="center" vertical="center"/>
    </xf>
    <xf numFmtId="165" fontId="1" fillId="6" borderId="39" xfId="0" applyNumberFormat="1" applyFont="1" applyFill="1" applyBorder="1" applyAlignment="1">
      <alignment horizontal="center" vertical="center"/>
    </xf>
    <xf numFmtId="165" fontId="2" fillId="6" borderId="36" xfId="0" applyNumberFormat="1" applyFont="1" applyFill="1" applyBorder="1" applyAlignment="1">
      <alignment horizontal="center" vertical="center"/>
    </xf>
    <xf numFmtId="165" fontId="1" fillId="6" borderId="33" xfId="0" applyNumberFormat="1" applyFont="1" applyFill="1" applyBorder="1" applyAlignment="1">
      <alignment horizontal="center" vertical="center"/>
    </xf>
    <xf numFmtId="165" fontId="1" fillId="6" borderId="41" xfId="0" applyNumberFormat="1" applyFont="1" applyFill="1" applyBorder="1" applyAlignment="1">
      <alignment horizontal="center" vertical="center"/>
    </xf>
    <xf numFmtId="165" fontId="1" fillId="6" borderId="51" xfId="0" applyNumberFormat="1" applyFont="1" applyFill="1" applyBorder="1" applyAlignment="1">
      <alignment horizontal="center" vertical="center"/>
    </xf>
    <xf numFmtId="165" fontId="1" fillId="9" borderId="35" xfId="0" applyNumberFormat="1" applyFont="1" applyFill="1" applyBorder="1" applyAlignment="1">
      <alignment horizontal="center" vertical="center"/>
    </xf>
    <xf numFmtId="165" fontId="1" fillId="9" borderId="51" xfId="0" applyNumberFormat="1" applyFont="1" applyFill="1" applyBorder="1" applyAlignment="1">
      <alignment horizontal="center" vertical="center"/>
    </xf>
    <xf numFmtId="165" fontId="1" fillId="6" borderId="3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46" xfId="0" applyNumberFormat="1" applyFont="1" applyFill="1" applyBorder="1" applyAlignment="1">
      <alignment horizontal="center" vertical="center"/>
    </xf>
    <xf numFmtId="165" fontId="1" fillId="6" borderId="37" xfId="0" applyNumberFormat="1" applyFont="1" applyFill="1" applyBorder="1" applyAlignment="1">
      <alignment horizontal="center" vertical="center"/>
    </xf>
    <xf numFmtId="165" fontId="2" fillId="6" borderId="41" xfId="0" applyNumberFormat="1" applyFont="1" applyFill="1" applyBorder="1" applyAlignment="1">
      <alignment horizontal="center" vertical="center"/>
    </xf>
    <xf numFmtId="165" fontId="1" fillId="5" borderId="25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7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center" vertical="center"/>
    </xf>
    <xf numFmtId="165" fontId="2" fillId="6" borderId="24" xfId="0" applyNumberFormat="1" applyFont="1" applyFill="1" applyBorder="1" applyAlignment="1">
      <alignment horizontal="center" vertical="center"/>
    </xf>
    <xf numFmtId="165" fontId="1" fillId="5" borderId="57" xfId="0" applyNumberFormat="1" applyFont="1" applyFill="1" applyBorder="1" applyAlignment="1">
      <alignment horizontal="center" vertical="center"/>
    </xf>
    <xf numFmtId="165" fontId="1" fillId="5" borderId="12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textRotation="90"/>
    </xf>
    <xf numFmtId="0" fontId="3" fillId="7" borderId="9" xfId="0" applyFont="1" applyFill="1" applyBorder="1" applyAlignment="1">
      <alignment horizontal="center" vertical="center" textRotation="90"/>
    </xf>
    <xf numFmtId="0" fontId="3" fillId="7" borderId="42" xfId="0" applyFont="1" applyFill="1" applyBorder="1" applyAlignment="1">
      <alignment horizontal="center" vertical="center" textRotation="90"/>
    </xf>
    <xf numFmtId="0" fontId="3" fillId="7" borderId="29" xfId="0" applyFont="1" applyFill="1" applyBorder="1" applyAlignment="1">
      <alignment horizontal="center" vertical="center" textRotation="90"/>
    </xf>
    <xf numFmtId="0" fontId="3" fillId="7" borderId="30" xfId="0" applyFont="1" applyFill="1" applyBorder="1" applyAlignment="1">
      <alignment horizontal="center" vertical="center" textRotation="90"/>
    </xf>
    <xf numFmtId="165" fontId="1" fillId="9" borderId="24" xfId="0" applyNumberFormat="1" applyFont="1" applyFill="1" applyBorder="1" applyAlignment="1">
      <alignment horizontal="center" vertical="center"/>
    </xf>
    <xf numFmtId="165" fontId="1" fillId="9" borderId="9" xfId="0" applyNumberFormat="1" applyFont="1" applyFill="1" applyBorder="1" applyAlignment="1">
      <alignment horizontal="center" vertical="center"/>
    </xf>
    <xf numFmtId="165" fontId="1" fillId="9" borderId="42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textRotation="90"/>
    </xf>
    <xf numFmtId="0" fontId="3" fillId="7" borderId="31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65" fontId="2" fillId="5" borderId="29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3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E17A9"/>
      <color rgb="FF3399FF"/>
      <color rgb="FF0099FF"/>
      <color rgb="FFFBFEDE"/>
      <color rgb="FFE8FBFE"/>
      <color rgb="FFCCFFFF"/>
      <color rgb="FF66CCFF"/>
      <color rgb="FFCCECFF"/>
      <color rgb="FFABE58B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101599</xdr:rowOff>
    </xdr:from>
    <xdr:to>
      <xdr:col>6</xdr:col>
      <xdr:colOff>599257</xdr:colOff>
      <xdr:row>1</xdr:row>
      <xdr:rowOff>821599</xdr:rowOff>
    </xdr:to>
    <xdr:pic>
      <xdr:nvPicPr>
        <xdr:cNvPr id="2" name="Imatge 1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4" y="415924"/>
          <a:ext cx="3532958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21/METEOROLOGIA/FORJA/2012/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R470"/>
  <sheetViews>
    <sheetView tabSelected="1" zoomScale="96" zoomScaleNormal="96" workbookViewId="0"/>
  </sheetViews>
  <sheetFormatPr defaultRowHeight="12.75"/>
  <cols>
    <col min="1" max="1" width="2.140625" style="6" customWidth="1"/>
    <col min="2" max="2" width="9.7109375" style="6" customWidth="1"/>
    <col min="3" max="3" width="5.7109375" style="6" customWidth="1"/>
    <col min="4" max="7" width="9.7109375" style="6" customWidth="1"/>
    <col min="8" max="9" width="15.7109375" style="6" customWidth="1"/>
    <col min="10" max="10" width="5.7109375" style="6" customWidth="1"/>
    <col min="11" max="14" width="9.7109375" style="6" customWidth="1"/>
    <col min="15" max="15" width="15.7109375" style="6" customWidth="1"/>
    <col min="16" max="16" width="5.7109375" style="6" customWidth="1"/>
    <col min="17" max="17" width="9.7109375" style="49" customWidth="1"/>
    <col min="18" max="20" width="9.7109375" style="6" customWidth="1"/>
    <col min="21" max="22" width="15.7109375" style="6" customWidth="1"/>
    <col min="23" max="16384" width="9.140625" style="6"/>
  </cols>
  <sheetData>
    <row r="1" spans="2:278" ht="24.95" customHeight="1">
      <c r="P1" s="161"/>
      <c r="Q1" s="162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</row>
    <row r="2" spans="2:278" ht="69" customHeight="1">
      <c r="O2" s="7"/>
      <c r="P2" s="163"/>
      <c r="Q2" s="162"/>
      <c r="R2" s="161"/>
      <c r="S2" s="161"/>
      <c r="T2" s="163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</row>
    <row r="3" spans="2:278" ht="30" customHeight="1">
      <c r="O3" s="7"/>
      <c r="P3" s="163"/>
      <c r="Q3" s="162"/>
      <c r="R3" s="161"/>
      <c r="S3" s="161"/>
      <c r="T3" s="163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</row>
    <row r="4" spans="2:278" ht="18">
      <c r="B4" s="159" t="s">
        <v>10</v>
      </c>
      <c r="C4" s="159"/>
      <c r="D4" s="159"/>
      <c r="E4" s="159"/>
      <c r="F4" s="159"/>
      <c r="G4" s="159"/>
      <c r="H4" s="159"/>
      <c r="I4" s="159"/>
      <c r="J4" s="159"/>
      <c r="K4" s="159"/>
      <c r="P4" s="161"/>
      <c r="Q4" s="162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</row>
    <row r="5" spans="2:278" ht="20.100000000000001" customHeight="1">
      <c r="P5" s="161"/>
      <c r="Q5" s="162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</row>
    <row r="6" spans="2:278" ht="20.25">
      <c r="B6" s="159" t="s">
        <v>43</v>
      </c>
      <c r="C6" s="8"/>
      <c r="P6" s="161"/>
      <c r="Q6" s="162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</row>
    <row r="7" spans="2:278" ht="50.1" customHeight="1" thickBot="1">
      <c r="P7" s="161"/>
      <c r="Q7" s="162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</row>
    <row r="8" spans="2:278" s="7" customFormat="1" ht="24" customHeight="1" thickBot="1">
      <c r="B8" s="223" t="s">
        <v>45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5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</row>
    <row r="9" spans="2:278" ht="32.25" customHeight="1" thickBot="1">
      <c r="B9" s="226" t="s">
        <v>0</v>
      </c>
      <c r="C9" s="212" t="s">
        <v>44</v>
      </c>
      <c r="D9" s="242" t="s">
        <v>1</v>
      </c>
      <c r="E9" s="243"/>
      <c r="F9" s="242" t="s">
        <v>2</v>
      </c>
      <c r="G9" s="243"/>
      <c r="H9" s="25" t="s">
        <v>3</v>
      </c>
      <c r="I9" s="26" t="s">
        <v>47</v>
      </c>
      <c r="J9" s="212" t="s">
        <v>41</v>
      </c>
      <c r="K9" s="246" t="s">
        <v>1</v>
      </c>
      <c r="L9" s="247"/>
      <c r="M9" s="239" t="s">
        <v>2</v>
      </c>
      <c r="N9" s="247"/>
      <c r="O9" s="31" t="s">
        <v>3</v>
      </c>
      <c r="P9" s="212" t="s">
        <v>42</v>
      </c>
      <c r="Q9" s="233" t="s">
        <v>1</v>
      </c>
      <c r="R9" s="229"/>
      <c r="S9" s="239" t="s">
        <v>2</v>
      </c>
      <c r="T9" s="240"/>
      <c r="U9" s="78" t="s">
        <v>3</v>
      </c>
      <c r="V9" s="25" t="s">
        <v>46</v>
      </c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  <c r="IW9" s="161"/>
      <c r="IX9" s="161"/>
      <c r="IY9" s="161"/>
      <c r="IZ9" s="161"/>
      <c r="JA9" s="161"/>
      <c r="JB9" s="161"/>
      <c r="JC9" s="161"/>
      <c r="JD9" s="161"/>
      <c r="JE9" s="161"/>
      <c r="JF9" s="161"/>
      <c r="JG9" s="161"/>
      <c r="JH9" s="161"/>
      <c r="JI9" s="161"/>
      <c r="JJ9" s="161"/>
      <c r="JK9" s="161"/>
      <c r="JL9" s="161"/>
      <c r="JM9" s="161"/>
      <c r="JN9" s="161"/>
      <c r="JO9" s="161"/>
      <c r="JP9" s="161"/>
      <c r="JQ9" s="161"/>
      <c r="JR9" s="161"/>
    </row>
    <row r="10" spans="2:278" s="17" customFormat="1" ht="13.5" customHeight="1" thickBot="1">
      <c r="B10" s="227"/>
      <c r="C10" s="213"/>
      <c r="D10" s="19" t="s">
        <v>4</v>
      </c>
      <c r="E10" s="20" t="s">
        <v>5</v>
      </c>
      <c r="F10" s="19" t="s">
        <v>6</v>
      </c>
      <c r="G10" s="20" t="s">
        <v>7</v>
      </c>
      <c r="H10" s="21" t="s">
        <v>8</v>
      </c>
      <c r="I10" s="21" t="s">
        <v>9</v>
      </c>
      <c r="J10" s="213"/>
      <c r="K10" s="83" t="s">
        <v>4</v>
      </c>
      <c r="L10" s="23" t="s">
        <v>5</v>
      </c>
      <c r="M10" s="22" t="s">
        <v>6</v>
      </c>
      <c r="N10" s="23" t="s">
        <v>7</v>
      </c>
      <c r="O10" s="24" t="s">
        <v>8</v>
      </c>
      <c r="P10" s="215"/>
      <c r="Q10" s="22" t="s">
        <v>4</v>
      </c>
      <c r="R10" s="23" t="s">
        <v>5</v>
      </c>
      <c r="S10" s="83" t="s">
        <v>6</v>
      </c>
      <c r="T10" s="23" t="s">
        <v>7</v>
      </c>
      <c r="U10" s="24" t="s">
        <v>8</v>
      </c>
      <c r="V10" s="24" t="s">
        <v>11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161"/>
      <c r="IX10" s="161"/>
      <c r="IY10" s="161"/>
      <c r="IZ10" s="161"/>
      <c r="JA10" s="161"/>
      <c r="JB10" s="161"/>
      <c r="JC10" s="161"/>
      <c r="JD10" s="161"/>
      <c r="JE10" s="161"/>
      <c r="JF10" s="161"/>
      <c r="JG10" s="161"/>
      <c r="JH10" s="161"/>
      <c r="JI10" s="161"/>
      <c r="JJ10" s="161"/>
      <c r="JK10" s="161"/>
      <c r="JL10" s="161"/>
      <c r="JM10" s="161"/>
      <c r="JN10" s="161"/>
      <c r="JO10" s="161"/>
      <c r="JP10" s="161"/>
      <c r="JQ10" s="161"/>
      <c r="JR10" s="161"/>
    </row>
    <row r="11" spans="2:278" s="17" customFormat="1" ht="12.75" customHeight="1">
      <c r="B11" s="27">
        <v>1</v>
      </c>
      <c r="C11" s="213"/>
      <c r="D11" s="107">
        <v>16.5</v>
      </c>
      <c r="E11" s="108">
        <v>3</v>
      </c>
      <c r="F11" s="32">
        <v>80</v>
      </c>
      <c r="G11" s="33">
        <v>40</v>
      </c>
      <c r="H11" s="29">
        <v>0.1</v>
      </c>
      <c r="I11" s="170"/>
      <c r="J11" s="213"/>
      <c r="K11" s="102">
        <v>14</v>
      </c>
      <c r="L11" s="103">
        <v>1</v>
      </c>
      <c r="M11" s="38">
        <v>99</v>
      </c>
      <c r="N11" s="39">
        <v>50</v>
      </c>
      <c r="O11" s="173"/>
      <c r="P11" s="213"/>
      <c r="Q11" s="196">
        <v>12.5</v>
      </c>
      <c r="R11" s="127">
        <v>6.5</v>
      </c>
      <c r="S11" s="32">
        <v>98</v>
      </c>
      <c r="T11" s="33">
        <v>57</v>
      </c>
      <c r="U11" s="176"/>
      <c r="V11" s="48">
        <v>982</v>
      </c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  <c r="IW11" s="161"/>
      <c r="IX11" s="161"/>
      <c r="IY11" s="161"/>
      <c r="IZ11" s="161"/>
      <c r="JA11" s="161"/>
      <c r="JB11" s="161"/>
      <c r="JC11" s="161"/>
      <c r="JD11" s="161"/>
      <c r="JE11" s="161"/>
      <c r="JF11" s="161"/>
      <c r="JG11" s="161"/>
      <c r="JH11" s="161"/>
      <c r="JI11" s="161"/>
      <c r="JJ11" s="161"/>
      <c r="JK11" s="161"/>
      <c r="JL11" s="161"/>
      <c r="JM11" s="161"/>
      <c r="JN11" s="161"/>
      <c r="JO11" s="161"/>
      <c r="JP11" s="161"/>
      <c r="JQ11" s="161"/>
      <c r="JR11" s="161"/>
    </row>
    <row r="12" spans="2:278" s="17" customFormat="1" ht="12.75" customHeight="1">
      <c r="B12" s="18">
        <v>2</v>
      </c>
      <c r="C12" s="213"/>
      <c r="D12" s="109">
        <v>16.5</v>
      </c>
      <c r="E12" s="110">
        <v>3</v>
      </c>
      <c r="F12" s="34">
        <v>76</v>
      </c>
      <c r="G12" s="35">
        <v>43</v>
      </c>
      <c r="H12" s="16"/>
      <c r="I12" s="171">
        <v>8.5</v>
      </c>
      <c r="J12" s="213"/>
      <c r="K12" s="104">
        <v>17</v>
      </c>
      <c r="L12" s="105">
        <v>6</v>
      </c>
      <c r="M12" s="34">
        <v>95</v>
      </c>
      <c r="N12" s="35">
        <v>50</v>
      </c>
      <c r="O12" s="174"/>
      <c r="P12" s="213"/>
      <c r="Q12" s="128">
        <v>15</v>
      </c>
      <c r="R12" s="129">
        <v>7</v>
      </c>
      <c r="S12" s="34">
        <v>99</v>
      </c>
      <c r="T12" s="35">
        <v>68</v>
      </c>
      <c r="U12" s="177"/>
      <c r="V12" s="40">
        <v>976</v>
      </c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  <c r="IW12" s="161"/>
      <c r="IX12" s="161"/>
      <c r="IY12" s="161"/>
      <c r="IZ12" s="161"/>
      <c r="JA12" s="161"/>
      <c r="JB12" s="161"/>
      <c r="JC12" s="161"/>
      <c r="JD12" s="161"/>
      <c r="JE12" s="161"/>
      <c r="JF12" s="161"/>
      <c r="JG12" s="161"/>
      <c r="JH12" s="161"/>
      <c r="JI12" s="161"/>
      <c r="JJ12" s="161"/>
      <c r="JK12" s="161"/>
      <c r="JL12" s="161"/>
      <c r="JM12" s="161"/>
      <c r="JN12" s="161"/>
      <c r="JO12" s="161"/>
      <c r="JP12" s="161"/>
      <c r="JQ12" s="161"/>
      <c r="JR12" s="161"/>
    </row>
    <row r="13" spans="2:278" s="17" customFormat="1" ht="12.75" customHeight="1">
      <c r="B13" s="18">
        <v>3</v>
      </c>
      <c r="C13" s="213"/>
      <c r="D13" s="109">
        <v>18.5</v>
      </c>
      <c r="E13" s="110">
        <v>7.5</v>
      </c>
      <c r="F13" s="34">
        <v>80</v>
      </c>
      <c r="G13" s="35">
        <v>44</v>
      </c>
      <c r="H13" s="16" t="s">
        <v>12</v>
      </c>
      <c r="I13" s="171">
        <v>12.5</v>
      </c>
      <c r="J13" s="213"/>
      <c r="K13" s="104">
        <v>20</v>
      </c>
      <c r="L13" s="105">
        <v>7</v>
      </c>
      <c r="M13" s="34">
        <v>96</v>
      </c>
      <c r="N13" s="35">
        <v>50</v>
      </c>
      <c r="O13" s="174"/>
      <c r="P13" s="213"/>
      <c r="Q13" s="128">
        <v>17</v>
      </c>
      <c r="R13" s="129">
        <v>6.5</v>
      </c>
      <c r="S13" s="34">
        <v>100</v>
      </c>
      <c r="T13" s="35">
        <v>60</v>
      </c>
      <c r="U13" s="177"/>
      <c r="V13" s="40">
        <v>978</v>
      </c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  <c r="IW13" s="161"/>
      <c r="IX13" s="161"/>
      <c r="IY13" s="161"/>
      <c r="IZ13" s="161"/>
      <c r="JA13" s="161"/>
      <c r="JB13" s="161"/>
      <c r="JC13" s="161"/>
      <c r="JD13" s="161"/>
      <c r="JE13" s="161"/>
      <c r="JF13" s="161"/>
      <c r="JG13" s="161"/>
      <c r="JH13" s="161"/>
      <c r="JI13" s="161"/>
      <c r="JJ13" s="161"/>
      <c r="JK13" s="161"/>
      <c r="JL13" s="161"/>
      <c r="JM13" s="161"/>
      <c r="JN13" s="161"/>
      <c r="JO13" s="161"/>
      <c r="JP13" s="161"/>
      <c r="JQ13" s="161"/>
      <c r="JR13" s="161"/>
    </row>
    <row r="14" spans="2:278" s="17" customFormat="1" ht="12.75" customHeight="1">
      <c r="B14" s="18">
        <v>4</v>
      </c>
      <c r="C14" s="213"/>
      <c r="D14" s="109">
        <v>16</v>
      </c>
      <c r="E14" s="110">
        <v>8</v>
      </c>
      <c r="F14" s="34">
        <v>80</v>
      </c>
      <c r="G14" s="35">
        <v>35</v>
      </c>
      <c r="H14" s="16">
        <v>5.2</v>
      </c>
      <c r="I14" s="171"/>
      <c r="J14" s="213"/>
      <c r="K14" s="104">
        <v>16</v>
      </c>
      <c r="L14" s="105">
        <v>7</v>
      </c>
      <c r="M14" s="34">
        <v>98</v>
      </c>
      <c r="N14" s="35">
        <v>50</v>
      </c>
      <c r="O14" s="174"/>
      <c r="P14" s="213"/>
      <c r="Q14" s="128">
        <v>14.5</v>
      </c>
      <c r="R14" s="129">
        <v>4</v>
      </c>
      <c r="S14" s="34">
        <v>99</v>
      </c>
      <c r="T14" s="35">
        <v>47</v>
      </c>
      <c r="U14" s="178">
        <v>10.199999999999999</v>
      </c>
      <c r="V14" s="40">
        <v>977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  <c r="IW14" s="161"/>
      <c r="IX14" s="161"/>
      <c r="IY14" s="161"/>
      <c r="IZ14" s="161"/>
      <c r="JA14" s="161"/>
      <c r="JB14" s="161"/>
      <c r="JC14" s="161"/>
      <c r="JD14" s="161"/>
      <c r="JE14" s="161"/>
      <c r="JF14" s="161"/>
      <c r="JG14" s="161"/>
      <c r="JH14" s="161"/>
      <c r="JI14" s="161"/>
      <c r="JJ14" s="161"/>
      <c r="JK14" s="161"/>
      <c r="JL14" s="161"/>
      <c r="JM14" s="161"/>
      <c r="JN14" s="161"/>
      <c r="JO14" s="161"/>
      <c r="JP14" s="161"/>
      <c r="JQ14" s="161"/>
      <c r="JR14" s="161"/>
    </row>
    <row r="15" spans="2:278" s="17" customFormat="1" ht="12.75" customHeight="1">
      <c r="B15" s="18">
        <v>5</v>
      </c>
      <c r="C15" s="213"/>
      <c r="D15" s="109">
        <v>11</v>
      </c>
      <c r="E15" s="110">
        <v>4</v>
      </c>
      <c r="F15" s="34">
        <v>81</v>
      </c>
      <c r="G15" s="35">
        <v>34</v>
      </c>
      <c r="H15" s="16"/>
      <c r="I15" s="171"/>
      <c r="J15" s="213"/>
      <c r="K15" s="104">
        <v>13</v>
      </c>
      <c r="L15" s="105">
        <v>2</v>
      </c>
      <c r="M15" s="34">
        <v>95</v>
      </c>
      <c r="N15" s="35">
        <v>44</v>
      </c>
      <c r="O15" s="174">
        <v>3</v>
      </c>
      <c r="P15" s="213"/>
      <c r="Q15" s="128">
        <v>9</v>
      </c>
      <c r="R15" s="129">
        <v>8</v>
      </c>
      <c r="S15" s="34">
        <v>82</v>
      </c>
      <c r="T15" s="35">
        <v>45</v>
      </c>
      <c r="U15" s="178"/>
      <c r="V15" s="40">
        <v>969</v>
      </c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</row>
    <row r="16" spans="2:278" s="17" customFormat="1" ht="12.75" customHeight="1">
      <c r="B16" s="18">
        <v>6</v>
      </c>
      <c r="C16" s="213"/>
      <c r="D16" s="109">
        <v>18.5</v>
      </c>
      <c r="E16" s="110">
        <v>5</v>
      </c>
      <c r="F16" s="34">
        <v>67</v>
      </c>
      <c r="G16" s="35">
        <v>39</v>
      </c>
      <c r="H16" s="16"/>
      <c r="I16" s="171"/>
      <c r="J16" s="213"/>
      <c r="K16" s="104">
        <v>20</v>
      </c>
      <c r="L16" s="105">
        <v>6</v>
      </c>
      <c r="M16" s="34">
        <v>91</v>
      </c>
      <c r="N16" s="35">
        <v>45</v>
      </c>
      <c r="O16" s="174"/>
      <c r="P16" s="213"/>
      <c r="Q16" s="128">
        <v>16.5</v>
      </c>
      <c r="R16" s="129">
        <v>4.5</v>
      </c>
      <c r="S16" s="34">
        <v>100</v>
      </c>
      <c r="T16" s="35">
        <v>54</v>
      </c>
      <c r="U16" s="178"/>
      <c r="V16" s="40">
        <v>982</v>
      </c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  <c r="IW16" s="161"/>
      <c r="IX16" s="161"/>
      <c r="IY16" s="161"/>
      <c r="IZ16" s="161"/>
      <c r="JA16" s="161"/>
      <c r="JB16" s="161"/>
      <c r="JC16" s="161"/>
      <c r="JD16" s="161"/>
      <c r="JE16" s="161"/>
      <c r="JF16" s="161"/>
      <c r="JG16" s="161"/>
      <c r="JH16" s="161"/>
      <c r="JI16" s="161"/>
      <c r="JJ16" s="161"/>
      <c r="JK16" s="161"/>
      <c r="JL16" s="161"/>
      <c r="JM16" s="161"/>
      <c r="JN16" s="161"/>
      <c r="JO16" s="161"/>
      <c r="JP16" s="161"/>
      <c r="JQ16" s="161"/>
      <c r="JR16" s="161"/>
    </row>
    <row r="17" spans="2:278" s="17" customFormat="1" ht="12.75" customHeight="1">
      <c r="B17" s="18">
        <v>7</v>
      </c>
      <c r="C17" s="213"/>
      <c r="D17" s="109">
        <v>17.5</v>
      </c>
      <c r="E17" s="110">
        <v>7</v>
      </c>
      <c r="F17" s="34">
        <v>82</v>
      </c>
      <c r="G17" s="35">
        <v>39</v>
      </c>
      <c r="H17" s="16"/>
      <c r="I17" s="171">
        <v>8</v>
      </c>
      <c r="J17" s="213"/>
      <c r="K17" s="104">
        <v>19</v>
      </c>
      <c r="L17" s="105">
        <v>5</v>
      </c>
      <c r="M17" s="34">
        <v>97</v>
      </c>
      <c r="N17" s="35">
        <v>45</v>
      </c>
      <c r="O17" s="174"/>
      <c r="P17" s="213"/>
      <c r="Q17" s="128">
        <v>16.5</v>
      </c>
      <c r="R17" s="129">
        <v>3</v>
      </c>
      <c r="S17" s="34">
        <v>100</v>
      </c>
      <c r="T17" s="35">
        <v>55</v>
      </c>
      <c r="U17" s="178"/>
      <c r="V17" s="40">
        <v>985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  <c r="IW17" s="161"/>
      <c r="IX17" s="161"/>
      <c r="IY17" s="161"/>
      <c r="IZ17" s="161"/>
      <c r="JA17" s="161"/>
      <c r="JB17" s="161"/>
      <c r="JC17" s="161"/>
      <c r="JD17" s="161"/>
      <c r="JE17" s="161"/>
      <c r="JF17" s="161"/>
      <c r="JG17" s="161"/>
      <c r="JH17" s="161"/>
      <c r="JI17" s="161"/>
      <c r="JJ17" s="161"/>
      <c r="JK17" s="161"/>
      <c r="JL17" s="161"/>
      <c r="JM17" s="161"/>
      <c r="JN17" s="161"/>
      <c r="JO17" s="161"/>
      <c r="JP17" s="161"/>
      <c r="JQ17" s="161"/>
      <c r="JR17" s="161"/>
    </row>
    <row r="18" spans="2:278" s="17" customFormat="1" ht="12.75" customHeight="1">
      <c r="B18" s="18">
        <v>8</v>
      </c>
      <c r="C18" s="213"/>
      <c r="D18" s="109">
        <v>15.5</v>
      </c>
      <c r="E18" s="110">
        <v>5</v>
      </c>
      <c r="F18" s="34">
        <v>85</v>
      </c>
      <c r="G18" s="35">
        <v>43</v>
      </c>
      <c r="H18" s="16"/>
      <c r="I18" s="171">
        <v>5.5</v>
      </c>
      <c r="J18" s="213"/>
      <c r="K18" s="104">
        <v>17</v>
      </c>
      <c r="L18" s="105">
        <v>5</v>
      </c>
      <c r="M18" s="34">
        <v>97</v>
      </c>
      <c r="N18" s="35">
        <v>55</v>
      </c>
      <c r="O18" s="174"/>
      <c r="P18" s="213"/>
      <c r="Q18" s="128">
        <v>15</v>
      </c>
      <c r="R18" s="129">
        <v>0.5</v>
      </c>
      <c r="S18" s="34">
        <v>100</v>
      </c>
      <c r="T18" s="35">
        <v>60</v>
      </c>
      <c r="U18" s="178"/>
      <c r="V18" s="40">
        <v>987</v>
      </c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  <c r="IW18" s="161"/>
      <c r="IX18" s="161"/>
      <c r="IY18" s="161"/>
      <c r="IZ18" s="161"/>
      <c r="JA18" s="161"/>
      <c r="JB18" s="161"/>
      <c r="JC18" s="161"/>
      <c r="JD18" s="161"/>
      <c r="JE18" s="161"/>
      <c r="JF18" s="161"/>
      <c r="JG18" s="161"/>
      <c r="JH18" s="161"/>
      <c r="JI18" s="161"/>
      <c r="JJ18" s="161"/>
      <c r="JK18" s="161"/>
      <c r="JL18" s="161"/>
      <c r="JM18" s="161"/>
      <c r="JN18" s="161"/>
      <c r="JO18" s="161"/>
      <c r="JP18" s="161"/>
      <c r="JQ18" s="161"/>
      <c r="JR18" s="161"/>
    </row>
    <row r="19" spans="2:278" s="17" customFormat="1" ht="12.75" customHeight="1">
      <c r="B19" s="18">
        <v>9</v>
      </c>
      <c r="C19" s="213"/>
      <c r="D19" s="109">
        <v>15.5</v>
      </c>
      <c r="E19" s="110">
        <v>3.5</v>
      </c>
      <c r="F19" s="34">
        <v>85</v>
      </c>
      <c r="G19" s="35">
        <v>30</v>
      </c>
      <c r="H19" s="16"/>
      <c r="I19" s="171">
        <v>5.5</v>
      </c>
      <c r="J19" s="213"/>
      <c r="K19" s="104">
        <v>16</v>
      </c>
      <c r="L19" s="105">
        <v>1</v>
      </c>
      <c r="M19" s="34">
        <v>97</v>
      </c>
      <c r="N19" s="35">
        <v>48</v>
      </c>
      <c r="O19" s="174"/>
      <c r="P19" s="213"/>
      <c r="Q19" s="128">
        <v>14</v>
      </c>
      <c r="R19" s="129">
        <v>1</v>
      </c>
      <c r="S19" s="34">
        <v>100</v>
      </c>
      <c r="T19" s="35">
        <v>53</v>
      </c>
      <c r="U19" s="178"/>
      <c r="V19" s="40">
        <v>983</v>
      </c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  <c r="IW19" s="161"/>
      <c r="IX19" s="161"/>
      <c r="IY19" s="161"/>
      <c r="IZ19" s="161"/>
      <c r="JA19" s="161"/>
      <c r="JB19" s="161"/>
      <c r="JC19" s="161"/>
      <c r="JD19" s="161"/>
      <c r="JE19" s="161"/>
      <c r="JF19" s="161"/>
      <c r="JG19" s="161"/>
      <c r="JH19" s="161"/>
      <c r="JI19" s="161"/>
      <c r="JJ19" s="161"/>
      <c r="JK19" s="161"/>
      <c r="JL19" s="161"/>
      <c r="JM19" s="161"/>
      <c r="JN19" s="161"/>
      <c r="JO19" s="161"/>
      <c r="JP19" s="161"/>
      <c r="JQ19" s="161"/>
      <c r="JR19" s="161"/>
    </row>
    <row r="20" spans="2:278" s="17" customFormat="1" ht="12.75" customHeight="1">
      <c r="B20" s="18">
        <v>10</v>
      </c>
      <c r="C20" s="213"/>
      <c r="D20" s="109">
        <v>11</v>
      </c>
      <c r="E20" s="110">
        <v>4.5</v>
      </c>
      <c r="F20" s="34">
        <v>85</v>
      </c>
      <c r="G20" s="35">
        <v>54</v>
      </c>
      <c r="H20" s="16"/>
      <c r="I20" s="171">
        <v>7</v>
      </c>
      <c r="J20" s="213"/>
      <c r="K20" s="104">
        <v>13</v>
      </c>
      <c r="L20" s="105">
        <v>7</v>
      </c>
      <c r="M20" s="34">
        <v>97</v>
      </c>
      <c r="N20" s="35">
        <v>66</v>
      </c>
      <c r="O20" s="174"/>
      <c r="P20" s="213"/>
      <c r="Q20" s="128">
        <v>10</v>
      </c>
      <c r="R20" s="129">
        <v>4</v>
      </c>
      <c r="S20" s="34">
        <v>100</v>
      </c>
      <c r="T20" s="35">
        <v>79</v>
      </c>
      <c r="U20" s="178"/>
      <c r="V20" s="40">
        <v>982</v>
      </c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  <c r="IW20" s="161"/>
      <c r="IX20" s="161"/>
      <c r="IY20" s="161"/>
      <c r="IZ20" s="161"/>
      <c r="JA20" s="161"/>
      <c r="JB20" s="161"/>
      <c r="JC20" s="161"/>
      <c r="JD20" s="161"/>
      <c r="JE20" s="161"/>
      <c r="JF20" s="161"/>
      <c r="JG20" s="161"/>
      <c r="JH20" s="161"/>
      <c r="JI20" s="161"/>
      <c r="JJ20" s="161"/>
      <c r="JK20" s="161"/>
      <c r="JL20" s="161"/>
      <c r="JM20" s="161"/>
      <c r="JN20" s="161"/>
      <c r="JO20" s="161"/>
      <c r="JP20" s="161"/>
      <c r="JQ20" s="161"/>
      <c r="JR20" s="161"/>
    </row>
    <row r="21" spans="2:278" s="17" customFormat="1" ht="12.75" customHeight="1">
      <c r="B21" s="18">
        <v>11</v>
      </c>
      <c r="C21" s="213"/>
      <c r="D21" s="109">
        <v>13.5</v>
      </c>
      <c r="E21" s="110">
        <v>5</v>
      </c>
      <c r="F21" s="34">
        <v>82</v>
      </c>
      <c r="G21" s="35">
        <v>59</v>
      </c>
      <c r="H21" s="16">
        <v>0.6</v>
      </c>
      <c r="I21" s="171"/>
      <c r="J21" s="213"/>
      <c r="K21" s="104">
        <v>13</v>
      </c>
      <c r="L21" s="105">
        <v>5</v>
      </c>
      <c r="M21" s="34">
        <v>98</v>
      </c>
      <c r="N21" s="35">
        <v>75</v>
      </c>
      <c r="O21" s="174"/>
      <c r="P21" s="213"/>
      <c r="Q21" s="128">
        <v>12</v>
      </c>
      <c r="R21" s="129">
        <v>7.5</v>
      </c>
      <c r="S21" s="34">
        <v>100</v>
      </c>
      <c r="T21" s="35">
        <v>82</v>
      </c>
      <c r="U21" s="178">
        <v>0.5</v>
      </c>
      <c r="V21" s="40">
        <v>983</v>
      </c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  <c r="IW21" s="161"/>
      <c r="IX21" s="161"/>
      <c r="IY21" s="161"/>
      <c r="IZ21" s="161"/>
      <c r="JA21" s="161"/>
      <c r="JB21" s="161"/>
      <c r="JC21" s="161"/>
      <c r="JD21" s="161"/>
      <c r="JE21" s="161"/>
      <c r="JF21" s="161"/>
      <c r="JG21" s="161"/>
      <c r="JH21" s="161"/>
      <c r="JI21" s="161"/>
      <c r="JJ21" s="161"/>
      <c r="JK21" s="161"/>
      <c r="JL21" s="161"/>
      <c r="JM21" s="161"/>
      <c r="JN21" s="161"/>
      <c r="JO21" s="161"/>
      <c r="JP21" s="161"/>
      <c r="JQ21" s="161"/>
      <c r="JR21" s="161"/>
    </row>
    <row r="22" spans="2:278" s="17" customFormat="1" ht="12.75" customHeight="1">
      <c r="B22" s="18">
        <v>12</v>
      </c>
      <c r="C22" s="213"/>
      <c r="D22" s="109">
        <v>14</v>
      </c>
      <c r="E22" s="110">
        <v>8.5</v>
      </c>
      <c r="F22" s="34">
        <v>84</v>
      </c>
      <c r="G22" s="35">
        <v>49</v>
      </c>
      <c r="H22" s="16">
        <v>0.2</v>
      </c>
      <c r="I22" s="171"/>
      <c r="J22" s="213"/>
      <c r="K22" s="104">
        <v>15</v>
      </c>
      <c r="L22" s="105">
        <v>8</v>
      </c>
      <c r="M22" s="34">
        <v>98</v>
      </c>
      <c r="N22" s="35">
        <v>61</v>
      </c>
      <c r="O22" s="174"/>
      <c r="P22" s="213"/>
      <c r="Q22" s="128">
        <v>10.5</v>
      </c>
      <c r="R22" s="129"/>
      <c r="S22" s="34"/>
      <c r="T22" s="35">
        <v>90</v>
      </c>
      <c r="U22" s="178"/>
      <c r="V22" s="40">
        <v>985</v>
      </c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  <c r="IX22" s="161"/>
      <c r="IY22" s="161"/>
      <c r="IZ22" s="161"/>
      <c r="JA22" s="161"/>
      <c r="JB22" s="161"/>
      <c r="JC22" s="161"/>
      <c r="JD22" s="161"/>
      <c r="JE22" s="161"/>
      <c r="JF22" s="161"/>
      <c r="JG22" s="161"/>
      <c r="JH22" s="161"/>
      <c r="JI22" s="161"/>
      <c r="JJ22" s="161"/>
      <c r="JK22" s="161"/>
      <c r="JL22" s="161"/>
      <c r="JM22" s="161"/>
      <c r="JN22" s="161"/>
      <c r="JO22" s="161"/>
      <c r="JP22" s="161"/>
      <c r="JQ22" s="161"/>
      <c r="JR22" s="161"/>
    </row>
    <row r="23" spans="2:278" s="17" customFormat="1" ht="14.25" customHeight="1">
      <c r="B23" s="18">
        <v>13</v>
      </c>
      <c r="C23" s="213"/>
      <c r="D23" s="109">
        <v>12.5</v>
      </c>
      <c r="E23" s="110">
        <v>6</v>
      </c>
      <c r="F23" s="34">
        <v>82</v>
      </c>
      <c r="G23" s="35">
        <v>49</v>
      </c>
      <c r="H23" s="16"/>
      <c r="I23" s="171">
        <v>8.5</v>
      </c>
      <c r="J23" s="213"/>
      <c r="K23" s="104">
        <v>13</v>
      </c>
      <c r="L23" s="105">
        <v>5</v>
      </c>
      <c r="M23" s="34">
        <v>98</v>
      </c>
      <c r="N23" s="35">
        <v>89</v>
      </c>
      <c r="O23" s="174">
        <v>1</v>
      </c>
      <c r="P23" s="213"/>
      <c r="Q23" s="128">
        <v>12</v>
      </c>
      <c r="R23" s="129">
        <v>2</v>
      </c>
      <c r="S23" s="34">
        <v>98</v>
      </c>
      <c r="T23" s="35">
        <v>75</v>
      </c>
      <c r="U23" s="178"/>
      <c r="V23" s="40">
        <v>982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  <c r="IW23" s="161"/>
      <c r="IX23" s="161"/>
      <c r="IY23" s="161"/>
      <c r="IZ23" s="161"/>
      <c r="JA23" s="161"/>
      <c r="JB23" s="161"/>
      <c r="JC23" s="161"/>
      <c r="JD23" s="161"/>
      <c r="JE23" s="161"/>
      <c r="JF23" s="161"/>
      <c r="JG23" s="161"/>
      <c r="JH23" s="161"/>
      <c r="JI23" s="161"/>
      <c r="JJ23" s="161"/>
      <c r="JK23" s="161"/>
      <c r="JL23" s="161"/>
      <c r="JM23" s="161"/>
      <c r="JN23" s="161"/>
      <c r="JO23" s="161"/>
      <c r="JP23" s="161"/>
      <c r="JQ23" s="161"/>
      <c r="JR23" s="161"/>
    </row>
    <row r="24" spans="2:278" s="17" customFormat="1" ht="12.75" customHeight="1">
      <c r="B24" s="18">
        <v>14</v>
      </c>
      <c r="C24" s="213"/>
      <c r="D24" s="109">
        <v>11.5</v>
      </c>
      <c r="E24" s="110">
        <v>2.5</v>
      </c>
      <c r="F24" s="34">
        <v>80</v>
      </c>
      <c r="G24" s="35">
        <v>43</v>
      </c>
      <c r="H24" s="16">
        <v>0.2</v>
      </c>
      <c r="I24" s="171">
        <v>5</v>
      </c>
      <c r="J24" s="213"/>
      <c r="K24" s="104">
        <v>14</v>
      </c>
      <c r="L24" s="105">
        <v>4</v>
      </c>
      <c r="M24" s="34">
        <v>93</v>
      </c>
      <c r="N24" s="35">
        <v>46</v>
      </c>
      <c r="O24" s="174"/>
      <c r="P24" s="213"/>
      <c r="Q24" s="128">
        <v>11</v>
      </c>
      <c r="R24" s="129">
        <v>2</v>
      </c>
      <c r="S24" s="34">
        <v>99</v>
      </c>
      <c r="T24" s="35">
        <v>58</v>
      </c>
      <c r="U24" s="178"/>
      <c r="V24" s="40">
        <v>973</v>
      </c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  <c r="IW24" s="161"/>
      <c r="IX24" s="161"/>
      <c r="IY24" s="161"/>
      <c r="IZ24" s="161"/>
      <c r="JA24" s="161"/>
      <c r="JB24" s="161"/>
      <c r="JC24" s="161"/>
      <c r="JD24" s="161"/>
      <c r="JE24" s="161"/>
      <c r="JF24" s="161"/>
      <c r="JG24" s="161"/>
      <c r="JH24" s="161"/>
      <c r="JI24" s="161"/>
      <c r="JJ24" s="161"/>
      <c r="JK24" s="161"/>
      <c r="JL24" s="161"/>
      <c r="JM24" s="161"/>
      <c r="JN24" s="161"/>
      <c r="JO24" s="161"/>
      <c r="JP24" s="161"/>
      <c r="JQ24" s="161"/>
      <c r="JR24" s="161"/>
    </row>
    <row r="25" spans="2:278" s="17" customFormat="1" ht="12.75" customHeight="1">
      <c r="B25" s="18">
        <v>15</v>
      </c>
      <c r="C25" s="213"/>
      <c r="D25" s="109">
        <v>11.5</v>
      </c>
      <c r="E25" s="110">
        <v>3.5</v>
      </c>
      <c r="F25" s="34">
        <v>82</v>
      </c>
      <c r="G25" s="35">
        <v>44</v>
      </c>
      <c r="H25" s="16">
        <v>0.9</v>
      </c>
      <c r="I25" s="171">
        <v>6</v>
      </c>
      <c r="J25" s="213"/>
      <c r="K25" s="104">
        <v>12</v>
      </c>
      <c r="L25" s="105">
        <v>2</v>
      </c>
      <c r="M25" s="34">
        <v>98</v>
      </c>
      <c r="N25" s="35">
        <v>55</v>
      </c>
      <c r="O25" s="174"/>
      <c r="P25" s="213"/>
      <c r="Q25" s="128">
        <v>10</v>
      </c>
      <c r="R25" s="129">
        <v>5</v>
      </c>
      <c r="S25" s="34">
        <v>100</v>
      </c>
      <c r="T25" s="35">
        <v>67</v>
      </c>
      <c r="U25" s="178"/>
      <c r="V25" s="40">
        <v>978</v>
      </c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  <c r="IW25" s="161"/>
      <c r="IX25" s="161"/>
      <c r="IY25" s="161"/>
      <c r="IZ25" s="161"/>
      <c r="JA25" s="161"/>
      <c r="JB25" s="161"/>
      <c r="JC25" s="161"/>
      <c r="JD25" s="161"/>
      <c r="JE25" s="161"/>
      <c r="JF25" s="161"/>
      <c r="JG25" s="161"/>
      <c r="JH25" s="161"/>
      <c r="JI25" s="161"/>
      <c r="JJ25" s="161"/>
      <c r="JK25" s="161"/>
      <c r="JL25" s="161"/>
      <c r="JM25" s="161"/>
      <c r="JN25" s="161"/>
      <c r="JO25" s="161"/>
      <c r="JP25" s="161"/>
      <c r="JQ25" s="161"/>
      <c r="JR25" s="161"/>
    </row>
    <row r="26" spans="2:278" s="17" customFormat="1" ht="12.75" customHeight="1">
      <c r="B26" s="18">
        <v>16</v>
      </c>
      <c r="C26" s="213"/>
      <c r="D26" s="109">
        <v>13</v>
      </c>
      <c r="E26" s="110">
        <v>5.5</v>
      </c>
      <c r="F26" s="34">
        <v>84</v>
      </c>
      <c r="G26" s="35">
        <v>52</v>
      </c>
      <c r="H26" s="16"/>
      <c r="I26" s="171">
        <v>8.5</v>
      </c>
      <c r="J26" s="213"/>
      <c r="K26" s="104">
        <v>12</v>
      </c>
      <c r="L26" s="105">
        <v>7</v>
      </c>
      <c r="M26" s="34">
        <v>98</v>
      </c>
      <c r="N26" s="35">
        <v>80</v>
      </c>
      <c r="O26" s="174">
        <v>1</v>
      </c>
      <c r="P26" s="213"/>
      <c r="Q26" s="128">
        <v>12</v>
      </c>
      <c r="R26" s="129">
        <v>5.5</v>
      </c>
      <c r="S26" s="34">
        <v>96</v>
      </c>
      <c r="T26" s="35">
        <v>70</v>
      </c>
      <c r="U26" s="178"/>
      <c r="V26" s="40">
        <v>973</v>
      </c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  <c r="IK26" s="161"/>
      <c r="IL26" s="161"/>
      <c r="IM26" s="161"/>
      <c r="IN26" s="161"/>
      <c r="IO26" s="161"/>
      <c r="IP26" s="161"/>
      <c r="IQ26" s="161"/>
      <c r="IR26" s="161"/>
      <c r="IS26" s="161"/>
      <c r="IT26" s="161"/>
      <c r="IU26" s="161"/>
      <c r="IV26" s="161"/>
      <c r="IW26" s="161"/>
      <c r="IX26" s="161"/>
      <c r="IY26" s="161"/>
      <c r="IZ26" s="161"/>
      <c r="JA26" s="161"/>
      <c r="JB26" s="161"/>
      <c r="JC26" s="161"/>
      <c r="JD26" s="161"/>
      <c r="JE26" s="161"/>
      <c r="JF26" s="161"/>
      <c r="JG26" s="161"/>
      <c r="JH26" s="161"/>
      <c r="JI26" s="161"/>
      <c r="JJ26" s="161"/>
      <c r="JK26" s="161"/>
      <c r="JL26" s="161"/>
      <c r="JM26" s="161"/>
      <c r="JN26" s="161"/>
      <c r="JO26" s="161"/>
      <c r="JP26" s="161"/>
      <c r="JQ26" s="161"/>
      <c r="JR26" s="161"/>
    </row>
    <row r="27" spans="2:278" s="17" customFormat="1" ht="12.75" customHeight="1">
      <c r="B27" s="18">
        <v>17</v>
      </c>
      <c r="C27" s="213"/>
      <c r="D27" s="109">
        <v>13</v>
      </c>
      <c r="E27" s="110">
        <v>6.5</v>
      </c>
      <c r="F27" s="34">
        <v>81</v>
      </c>
      <c r="G27" s="35">
        <v>35</v>
      </c>
      <c r="H27" s="16">
        <v>0.1</v>
      </c>
      <c r="I27" s="171">
        <v>8</v>
      </c>
      <c r="J27" s="213"/>
      <c r="K27" s="104">
        <v>14</v>
      </c>
      <c r="L27" s="105">
        <v>4</v>
      </c>
      <c r="M27" s="34">
        <v>97</v>
      </c>
      <c r="N27" s="35">
        <v>39</v>
      </c>
      <c r="O27" s="174"/>
      <c r="P27" s="213"/>
      <c r="Q27" s="128">
        <v>12</v>
      </c>
      <c r="R27" s="129">
        <v>2</v>
      </c>
      <c r="S27" s="34">
        <v>100</v>
      </c>
      <c r="T27" s="35">
        <v>44</v>
      </c>
      <c r="U27" s="178"/>
      <c r="V27" s="40">
        <v>969</v>
      </c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  <c r="IW27" s="161"/>
      <c r="IX27" s="161"/>
      <c r="IY27" s="161"/>
      <c r="IZ27" s="161"/>
      <c r="JA27" s="161"/>
      <c r="JB27" s="161"/>
      <c r="JC27" s="161"/>
      <c r="JD27" s="161"/>
      <c r="JE27" s="161"/>
      <c r="JF27" s="161"/>
      <c r="JG27" s="161"/>
      <c r="JH27" s="161"/>
      <c r="JI27" s="161"/>
      <c r="JJ27" s="161"/>
      <c r="JK27" s="161"/>
      <c r="JL27" s="161"/>
      <c r="JM27" s="161"/>
      <c r="JN27" s="161"/>
      <c r="JO27" s="161"/>
      <c r="JP27" s="161"/>
      <c r="JQ27" s="161"/>
      <c r="JR27" s="161"/>
    </row>
    <row r="28" spans="2:278" s="17" customFormat="1" ht="12.75" customHeight="1">
      <c r="B28" s="18">
        <v>18</v>
      </c>
      <c r="C28" s="213"/>
      <c r="D28" s="109">
        <v>12</v>
      </c>
      <c r="E28" s="110">
        <v>3.5</v>
      </c>
      <c r="F28" s="34">
        <v>84</v>
      </c>
      <c r="G28" s="35">
        <v>77</v>
      </c>
      <c r="H28" s="16">
        <v>18.399999999999999</v>
      </c>
      <c r="I28" s="171"/>
      <c r="J28" s="213"/>
      <c r="K28" s="104">
        <v>11</v>
      </c>
      <c r="L28" s="105">
        <v>2</v>
      </c>
      <c r="M28" s="34">
        <v>98</v>
      </c>
      <c r="N28" s="35">
        <v>95</v>
      </c>
      <c r="O28" s="174"/>
      <c r="P28" s="213"/>
      <c r="Q28" s="128">
        <v>10</v>
      </c>
      <c r="R28" s="129">
        <v>5.5</v>
      </c>
      <c r="S28" s="34">
        <v>100</v>
      </c>
      <c r="T28" s="35">
        <v>100</v>
      </c>
      <c r="U28" s="178">
        <v>10</v>
      </c>
      <c r="V28" s="40">
        <v>960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  <c r="IW28" s="161"/>
      <c r="IX28" s="161"/>
      <c r="IY28" s="161"/>
      <c r="IZ28" s="161"/>
      <c r="JA28" s="161"/>
      <c r="JB28" s="161"/>
      <c r="JC28" s="161"/>
      <c r="JD28" s="161"/>
      <c r="JE28" s="161"/>
      <c r="JF28" s="161"/>
      <c r="JG28" s="161"/>
      <c r="JH28" s="161"/>
      <c r="JI28" s="161"/>
      <c r="JJ28" s="161"/>
      <c r="JK28" s="161"/>
      <c r="JL28" s="161"/>
      <c r="JM28" s="161"/>
      <c r="JN28" s="161"/>
      <c r="JO28" s="161"/>
      <c r="JP28" s="161"/>
      <c r="JQ28" s="161"/>
      <c r="JR28" s="161"/>
    </row>
    <row r="29" spans="2:278" s="17" customFormat="1" ht="12.75" customHeight="1">
      <c r="B29" s="18">
        <v>19</v>
      </c>
      <c r="C29" s="213"/>
      <c r="D29" s="109">
        <v>12</v>
      </c>
      <c r="E29" s="110">
        <v>6.5</v>
      </c>
      <c r="F29" s="34">
        <v>84</v>
      </c>
      <c r="G29" s="35">
        <v>54</v>
      </c>
      <c r="H29" s="16">
        <v>0.1</v>
      </c>
      <c r="I29" s="171"/>
      <c r="J29" s="213"/>
      <c r="K29" s="104">
        <v>14</v>
      </c>
      <c r="L29" s="105">
        <v>6</v>
      </c>
      <c r="M29" s="34">
        <v>98</v>
      </c>
      <c r="N29" s="35">
        <v>65</v>
      </c>
      <c r="O29" s="174">
        <v>24</v>
      </c>
      <c r="P29" s="213"/>
      <c r="Q29" s="128">
        <v>9</v>
      </c>
      <c r="R29" s="129"/>
      <c r="S29" s="34"/>
      <c r="T29" s="35">
        <v>100</v>
      </c>
      <c r="U29" s="178">
        <v>9.3000000000000007</v>
      </c>
      <c r="V29" s="40">
        <v>959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  <c r="IW29" s="161"/>
      <c r="IX29" s="161"/>
      <c r="IY29" s="161"/>
      <c r="IZ29" s="161"/>
      <c r="JA29" s="161"/>
      <c r="JB29" s="161"/>
      <c r="JC29" s="161"/>
      <c r="JD29" s="161"/>
      <c r="JE29" s="161"/>
      <c r="JF29" s="161"/>
      <c r="JG29" s="161"/>
      <c r="JH29" s="161"/>
      <c r="JI29" s="161"/>
      <c r="JJ29" s="161"/>
      <c r="JK29" s="161"/>
      <c r="JL29" s="161"/>
      <c r="JM29" s="161"/>
      <c r="JN29" s="161"/>
      <c r="JO29" s="161"/>
      <c r="JP29" s="161"/>
      <c r="JQ29" s="161"/>
      <c r="JR29" s="161"/>
    </row>
    <row r="30" spans="2:278" s="17" customFormat="1" ht="12.75" customHeight="1">
      <c r="B30" s="18">
        <v>20</v>
      </c>
      <c r="C30" s="213"/>
      <c r="D30" s="109">
        <v>11.5</v>
      </c>
      <c r="E30" s="110">
        <v>4.5</v>
      </c>
      <c r="F30" s="34">
        <v>80</v>
      </c>
      <c r="G30" s="35">
        <v>37</v>
      </c>
      <c r="H30" s="16"/>
      <c r="I30" s="171">
        <v>4.5</v>
      </c>
      <c r="J30" s="213"/>
      <c r="K30" s="104">
        <v>15</v>
      </c>
      <c r="L30" s="105">
        <v>4</v>
      </c>
      <c r="M30" s="34">
        <v>98</v>
      </c>
      <c r="N30" s="35">
        <v>40</v>
      </c>
      <c r="O30" s="174"/>
      <c r="P30" s="213"/>
      <c r="Q30" s="128">
        <v>11</v>
      </c>
      <c r="R30" s="129">
        <v>3</v>
      </c>
      <c r="S30" s="34">
        <v>85</v>
      </c>
      <c r="T30" s="35">
        <v>52</v>
      </c>
      <c r="U30" s="178"/>
      <c r="V30" s="40">
        <v>966</v>
      </c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  <c r="IW30" s="161"/>
      <c r="IX30" s="161"/>
      <c r="IY30" s="161"/>
      <c r="IZ30" s="161"/>
      <c r="JA30" s="161"/>
      <c r="JB30" s="161"/>
      <c r="JC30" s="161"/>
      <c r="JD30" s="161"/>
      <c r="JE30" s="161"/>
      <c r="JF30" s="161"/>
      <c r="JG30" s="161"/>
      <c r="JH30" s="161"/>
      <c r="JI30" s="161"/>
      <c r="JJ30" s="161"/>
      <c r="JK30" s="161"/>
      <c r="JL30" s="161"/>
      <c r="JM30" s="161"/>
      <c r="JN30" s="161"/>
      <c r="JO30" s="161"/>
      <c r="JP30" s="161"/>
      <c r="JQ30" s="161"/>
      <c r="JR30" s="161"/>
    </row>
    <row r="31" spans="2:278" s="17" customFormat="1" ht="12.75" customHeight="1">
      <c r="B31" s="18">
        <v>21</v>
      </c>
      <c r="C31" s="213"/>
      <c r="D31" s="109">
        <v>12</v>
      </c>
      <c r="E31" s="110">
        <v>2</v>
      </c>
      <c r="F31" s="34">
        <v>86</v>
      </c>
      <c r="G31" s="35">
        <v>25</v>
      </c>
      <c r="H31" s="16"/>
      <c r="I31" s="171">
        <v>4</v>
      </c>
      <c r="J31" s="213"/>
      <c r="K31" s="104">
        <v>16</v>
      </c>
      <c r="L31" s="105">
        <v>2</v>
      </c>
      <c r="M31" s="34">
        <v>94</v>
      </c>
      <c r="N31" s="35">
        <v>28</v>
      </c>
      <c r="O31" s="174"/>
      <c r="P31" s="213"/>
      <c r="Q31" s="128">
        <v>11</v>
      </c>
      <c r="R31" s="129">
        <v>0.5</v>
      </c>
      <c r="S31" s="34">
        <v>100</v>
      </c>
      <c r="T31" s="35">
        <v>36</v>
      </c>
      <c r="U31" s="178"/>
      <c r="V31" s="40">
        <v>975</v>
      </c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  <c r="IW31" s="161"/>
      <c r="IX31" s="161"/>
      <c r="IY31" s="161"/>
      <c r="IZ31" s="161"/>
      <c r="JA31" s="161"/>
      <c r="JB31" s="161"/>
      <c r="JC31" s="161"/>
      <c r="JD31" s="161"/>
      <c r="JE31" s="161"/>
      <c r="JF31" s="161"/>
      <c r="JG31" s="161"/>
      <c r="JH31" s="161"/>
      <c r="JI31" s="161"/>
      <c r="JJ31" s="161"/>
      <c r="JK31" s="161"/>
      <c r="JL31" s="161"/>
      <c r="JM31" s="161"/>
      <c r="JN31" s="161"/>
      <c r="JO31" s="161"/>
      <c r="JP31" s="161"/>
      <c r="JQ31" s="161"/>
      <c r="JR31" s="161"/>
    </row>
    <row r="32" spans="2:278" s="17" customFormat="1" ht="12.75" customHeight="1">
      <c r="B32" s="18">
        <v>22</v>
      </c>
      <c r="C32" s="213"/>
      <c r="D32" s="109">
        <v>9</v>
      </c>
      <c r="E32" s="110">
        <v>2.5</v>
      </c>
      <c r="F32" s="34">
        <v>82</v>
      </c>
      <c r="G32" s="35">
        <v>55</v>
      </c>
      <c r="H32" s="16">
        <v>4.7</v>
      </c>
      <c r="I32" s="171">
        <v>5</v>
      </c>
      <c r="J32" s="213"/>
      <c r="K32" s="104">
        <v>9</v>
      </c>
      <c r="L32" s="105">
        <v>2</v>
      </c>
      <c r="M32" s="34">
        <v>95</v>
      </c>
      <c r="N32" s="35">
        <v>74</v>
      </c>
      <c r="O32" s="174"/>
      <c r="P32" s="213"/>
      <c r="Q32" s="128">
        <v>7.5</v>
      </c>
      <c r="R32" s="129">
        <v>3</v>
      </c>
      <c r="S32" s="34">
        <v>100</v>
      </c>
      <c r="T32" s="35">
        <v>74</v>
      </c>
      <c r="U32" s="178">
        <v>5.3</v>
      </c>
      <c r="V32" s="40">
        <v>973</v>
      </c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  <c r="IW32" s="161"/>
      <c r="IX32" s="161"/>
      <c r="IY32" s="161"/>
      <c r="IZ32" s="161"/>
      <c r="JA32" s="161"/>
      <c r="JB32" s="161"/>
      <c r="JC32" s="161"/>
      <c r="JD32" s="161"/>
      <c r="JE32" s="161"/>
      <c r="JF32" s="161"/>
      <c r="JG32" s="161"/>
      <c r="JH32" s="161"/>
      <c r="JI32" s="161"/>
      <c r="JJ32" s="161"/>
      <c r="JK32" s="161"/>
      <c r="JL32" s="161"/>
      <c r="JM32" s="161"/>
      <c r="JN32" s="161"/>
      <c r="JO32" s="161"/>
      <c r="JP32" s="161"/>
      <c r="JQ32" s="161"/>
      <c r="JR32" s="161"/>
    </row>
    <row r="33" spans="2:278" s="17" customFormat="1" ht="12.75" customHeight="1">
      <c r="B33" s="18">
        <v>23</v>
      </c>
      <c r="C33" s="213"/>
      <c r="D33" s="109">
        <v>11</v>
      </c>
      <c r="E33" s="110">
        <v>4</v>
      </c>
      <c r="F33" s="34">
        <v>81</v>
      </c>
      <c r="G33" s="35">
        <v>42</v>
      </c>
      <c r="H33" s="16">
        <v>0.2</v>
      </c>
      <c r="I33" s="171">
        <v>5</v>
      </c>
      <c r="J33" s="213"/>
      <c r="K33" s="104">
        <v>14</v>
      </c>
      <c r="L33" s="105">
        <v>4</v>
      </c>
      <c r="M33" s="34">
        <v>97</v>
      </c>
      <c r="N33" s="35">
        <v>49</v>
      </c>
      <c r="O33" s="174">
        <v>5</v>
      </c>
      <c r="P33" s="213"/>
      <c r="Q33" s="128">
        <v>10</v>
      </c>
      <c r="R33" s="129">
        <v>1</v>
      </c>
      <c r="S33" s="34">
        <v>100</v>
      </c>
      <c r="T33" s="35">
        <v>63</v>
      </c>
      <c r="U33" s="178"/>
      <c r="V33" s="40">
        <v>978</v>
      </c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  <c r="IW33" s="161"/>
      <c r="IX33" s="161"/>
      <c r="IY33" s="161"/>
      <c r="IZ33" s="161"/>
      <c r="JA33" s="161"/>
      <c r="JB33" s="161"/>
      <c r="JC33" s="161"/>
      <c r="JD33" s="161"/>
      <c r="JE33" s="161"/>
      <c r="JF33" s="161"/>
      <c r="JG33" s="161"/>
      <c r="JH33" s="161"/>
      <c r="JI33" s="161"/>
      <c r="JJ33" s="161"/>
      <c r="JK33" s="161"/>
      <c r="JL33" s="161"/>
      <c r="JM33" s="161"/>
      <c r="JN33" s="161"/>
      <c r="JO33" s="161"/>
      <c r="JP33" s="161"/>
      <c r="JQ33" s="161"/>
      <c r="JR33" s="161"/>
    </row>
    <row r="34" spans="2:278" s="17" customFormat="1" ht="12.75" customHeight="1">
      <c r="B34" s="18">
        <v>24</v>
      </c>
      <c r="C34" s="213"/>
      <c r="D34" s="109">
        <v>13.5</v>
      </c>
      <c r="E34" s="110">
        <v>3</v>
      </c>
      <c r="F34" s="34">
        <v>78</v>
      </c>
      <c r="G34" s="35">
        <v>41</v>
      </c>
      <c r="H34" s="16"/>
      <c r="I34" s="171">
        <v>5</v>
      </c>
      <c r="J34" s="213"/>
      <c r="K34" s="104">
        <v>15</v>
      </c>
      <c r="L34" s="105">
        <v>3</v>
      </c>
      <c r="M34" s="34">
        <v>97</v>
      </c>
      <c r="N34" s="35">
        <v>54</v>
      </c>
      <c r="O34" s="174"/>
      <c r="P34" s="213"/>
      <c r="Q34" s="128">
        <v>12</v>
      </c>
      <c r="R34" s="129">
        <v>4</v>
      </c>
      <c r="S34" s="34">
        <v>100</v>
      </c>
      <c r="T34" s="35">
        <v>59</v>
      </c>
      <c r="U34" s="178"/>
      <c r="V34" s="40">
        <v>982</v>
      </c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  <c r="IW34" s="161"/>
      <c r="IX34" s="161"/>
      <c r="IY34" s="161"/>
      <c r="IZ34" s="161"/>
      <c r="JA34" s="161"/>
      <c r="JB34" s="161"/>
      <c r="JC34" s="161"/>
      <c r="JD34" s="161"/>
      <c r="JE34" s="161"/>
      <c r="JF34" s="161"/>
      <c r="JG34" s="161"/>
      <c r="JH34" s="161"/>
      <c r="JI34" s="161"/>
      <c r="JJ34" s="161"/>
      <c r="JK34" s="161"/>
      <c r="JL34" s="161"/>
      <c r="JM34" s="161"/>
      <c r="JN34" s="161"/>
      <c r="JO34" s="161"/>
      <c r="JP34" s="161"/>
      <c r="JQ34" s="161"/>
      <c r="JR34" s="161"/>
    </row>
    <row r="35" spans="2:278" s="17" customFormat="1" ht="12.75" customHeight="1">
      <c r="B35" s="18">
        <v>25</v>
      </c>
      <c r="C35" s="213"/>
      <c r="D35" s="109">
        <v>13</v>
      </c>
      <c r="E35" s="110">
        <v>5</v>
      </c>
      <c r="F35" s="34">
        <v>84</v>
      </c>
      <c r="G35" s="35">
        <v>42</v>
      </c>
      <c r="H35" s="16"/>
      <c r="I35" s="171"/>
      <c r="J35" s="213"/>
      <c r="K35" s="104">
        <v>13</v>
      </c>
      <c r="L35" s="105">
        <v>5</v>
      </c>
      <c r="M35" s="34">
        <v>96</v>
      </c>
      <c r="N35" s="35">
        <v>81</v>
      </c>
      <c r="O35" s="174"/>
      <c r="P35" s="213"/>
      <c r="Q35" s="128">
        <v>12</v>
      </c>
      <c r="R35" s="129">
        <v>6</v>
      </c>
      <c r="S35" s="34">
        <v>96</v>
      </c>
      <c r="T35" s="35">
        <v>52</v>
      </c>
      <c r="U35" s="177"/>
      <c r="V35" s="40">
        <v>975</v>
      </c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  <c r="IW35" s="161"/>
      <c r="IX35" s="161"/>
      <c r="IY35" s="161"/>
      <c r="IZ35" s="161"/>
      <c r="JA35" s="161"/>
      <c r="JB35" s="161"/>
      <c r="JC35" s="161"/>
      <c r="JD35" s="161"/>
      <c r="JE35" s="161"/>
      <c r="JF35" s="161"/>
      <c r="JG35" s="161"/>
      <c r="JH35" s="161"/>
      <c r="JI35" s="161"/>
      <c r="JJ35" s="161"/>
      <c r="JK35" s="161"/>
      <c r="JL35" s="161"/>
      <c r="JM35" s="161"/>
      <c r="JN35" s="161"/>
      <c r="JO35" s="161"/>
      <c r="JP35" s="161"/>
      <c r="JQ35" s="161"/>
      <c r="JR35" s="161"/>
    </row>
    <row r="36" spans="2:278" s="17" customFormat="1" ht="12.75" customHeight="1">
      <c r="B36" s="18">
        <v>26</v>
      </c>
      <c r="C36" s="213"/>
      <c r="D36" s="109">
        <v>16.5</v>
      </c>
      <c r="E36" s="110">
        <v>6.5</v>
      </c>
      <c r="F36" s="34">
        <v>70</v>
      </c>
      <c r="G36" s="35">
        <v>38</v>
      </c>
      <c r="H36" s="16"/>
      <c r="I36" s="171"/>
      <c r="J36" s="213"/>
      <c r="K36" s="104">
        <v>18</v>
      </c>
      <c r="L36" s="105">
        <v>5</v>
      </c>
      <c r="M36" s="34">
        <v>97</v>
      </c>
      <c r="N36" s="35">
        <v>48</v>
      </c>
      <c r="O36" s="174"/>
      <c r="P36" s="213"/>
      <c r="Q36" s="128">
        <v>13</v>
      </c>
      <c r="R36" s="129"/>
      <c r="S36" s="34"/>
      <c r="T36" s="35">
        <v>65</v>
      </c>
      <c r="U36" s="177"/>
      <c r="V36" s="40">
        <v>982</v>
      </c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  <c r="IW36" s="161"/>
      <c r="IX36" s="161"/>
      <c r="IY36" s="161"/>
      <c r="IZ36" s="161"/>
      <c r="JA36" s="161"/>
      <c r="JB36" s="161"/>
      <c r="JC36" s="161"/>
      <c r="JD36" s="161"/>
      <c r="JE36" s="161"/>
      <c r="JF36" s="161"/>
      <c r="JG36" s="161"/>
      <c r="JH36" s="161"/>
      <c r="JI36" s="161"/>
      <c r="JJ36" s="161"/>
      <c r="JK36" s="161"/>
      <c r="JL36" s="161"/>
      <c r="JM36" s="161"/>
      <c r="JN36" s="161"/>
      <c r="JO36" s="161"/>
      <c r="JP36" s="161"/>
      <c r="JQ36" s="161"/>
      <c r="JR36" s="161"/>
    </row>
    <row r="37" spans="2:278" s="17" customFormat="1" ht="12.75" customHeight="1">
      <c r="B37" s="18">
        <v>27</v>
      </c>
      <c r="C37" s="213"/>
      <c r="D37" s="109">
        <v>14.5</v>
      </c>
      <c r="E37" s="110">
        <v>8</v>
      </c>
      <c r="F37" s="34">
        <v>80</v>
      </c>
      <c r="G37" s="35">
        <v>27</v>
      </c>
      <c r="H37" s="16"/>
      <c r="I37" s="171">
        <v>8.5</v>
      </c>
      <c r="J37" s="213"/>
      <c r="K37" s="104">
        <v>17</v>
      </c>
      <c r="L37" s="105">
        <v>6</v>
      </c>
      <c r="M37" s="34">
        <v>96</v>
      </c>
      <c r="N37" s="35">
        <v>30</v>
      </c>
      <c r="O37" s="174"/>
      <c r="P37" s="213"/>
      <c r="Q37" s="128">
        <v>14</v>
      </c>
      <c r="R37" s="129">
        <v>3</v>
      </c>
      <c r="S37" s="34">
        <v>91</v>
      </c>
      <c r="T37" s="35">
        <v>33</v>
      </c>
      <c r="U37" s="177"/>
      <c r="V37" s="40">
        <v>969</v>
      </c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  <c r="IW37" s="161"/>
      <c r="IX37" s="161"/>
      <c r="IY37" s="161"/>
      <c r="IZ37" s="161"/>
      <c r="JA37" s="161"/>
      <c r="JB37" s="161"/>
      <c r="JC37" s="161"/>
      <c r="JD37" s="161"/>
      <c r="JE37" s="161"/>
      <c r="JF37" s="161"/>
      <c r="JG37" s="161"/>
      <c r="JH37" s="161"/>
      <c r="JI37" s="161"/>
      <c r="JJ37" s="161"/>
      <c r="JK37" s="161"/>
      <c r="JL37" s="161"/>
      <c r="JM37" s="161"/>
      <c r="JN37" s="161"/>
      <c r="JO37" s="161"/>
      <c r="JP37" s="161"/>
      <c r="JQ37" s="161"/>
      <c r="JR37" s="161"/>
    </row>
    <row r="38" spans="2:278" s="17" customFormat="1" ht="12.75" customHeight="1">
      <c r="B38" s="18">
        <v>28</v>
      </c>
      <c r="C38" s="213"/>
      <c r="D38" s="109">
        <v>9.5</v>
      </c>
      <c r="E38" s="110">
        <v>2.5</v>
      </c>
      <c r="F38" s="34">
        <v>73</v>
      </c>
      <c r="G38" s="35">
        <v>35</v>
      </c>
      <c r="H38" s="16"/>
      <c r="I38" s="171">
        <v>3.5</v>
      </c>
      <c r="J38" s="213"/>
      <c r="K38" s="104">
        <v>12</v>
      </c>
      <c r="L38" s="105">
        <v>2</v>
      </c>
      <c r="M38" s="34">
        <v>90</v>
      </c>
      <c r="N38" s="35">
        <v>43</v>
      </c>
      <c r="O38" s="174"/>
      <c r="P38" s="213"/>
      <c r="Q38" s="128">
        <v>8.5</v>
      </c>
      <c r="R38" s="129">
        <v>3</v>
      </c>
      <c r="S38" s="34">
        <v>96</v>
      </c>
      <c r="T38" s="35">
        <v>45</v>
      </c>
      <c r="U38" s="177"/>
      <c r="V38" s="40">
        <v>968</v>
      </c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  <c r="IW38" s="161"/>
      <c r="IX38" s="161"/>
      <c r="IY38" s="161"/>
      <c r="IZ38" s="161"/>
      <c r="JA38" s="161"/>
      <c r="JB38" s="161"/>
      <c r="JC38" s="161"/>
      <c r="JD38" s="161"/>
      <c r="JE38" s="161"/>
      <c r="JF38" s="161"/>
      <c r="JG38" s="161"/>
      <c r="JH38" s="161"/>
      <c r="JI38" s="161"/>
      <c r="JJ38" s="161"/>
      <c r="JK38" s="161"/>
      <c r="JL38" s="161"/>
      <c r="JM38" s="161"/>
      <c r="JN38" s="161"/>
      <c r="JO38" s="161"/>
      <c r="JP38" s="161"/>
      <c r="JQ38" s="161"/>
      <c r="JR38" s="161"/>
    </row>
    <row r="39" spans="2:278" s="17" customFormat="1" ht="12.75" customHeight="1">
      <c r="B39" s="18">
        <v>29</v>
      </c>
      <c r="C39" s="213"/>
      <c r="D39" s="109">
        <v>12</v>
      </c>
      <c r="E39" s="110">
        <v>3</v>
      </c>
      <c r="F39" s="34">
        <v>80</v>
      </c>
      <c r="G39" s="35">
        <v>39</v>
      </c>
      <c r="H39" s="16"/>
      <c r="I39" s="171">
        <v>5</v>
      </c>
      <c r="J39" s="213"/>
      <c r="K39" s="104">
        <v>15</v>
      </c>
      <c r="L39" s="105">
        <v>1</v>
      </c>
      <c r="M39" s="34">
        <v>97</v>
      </c>
      <c r="N39" s="35">
        <v>40</v>
      </c>
      <c r="O39" s="174"/>
      <c r="P39" s="213"/>
      <c r="Q39" s="128">
        <v>11</v>
      </c>
      <c r="R39" s="129">
        <v>4</v>
      </c>
      <c r="S39" s="34">
        <v>99</v>
      </c>
      <c r="T39" s="35">
        <v>51</v>
      </c>
      <c r="U39" s="177"/>
      <c r="V39" s="40">
        <v>961</v>
      </c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  <c r="IW39" s="161"/>
      <c r="IX39" s="161"/>
      <c r="IY39" s="161"/>
      <c r="IZ39" s="161"/>
      <c r="JA39" s="161"/>
      <c r="JB39" s="161"/>
      <c r="JC39" s="161"/>
      <c r="JD39" s="161"/>
      <c r="JE39" s="161"/>
      <c r="JF39" s="161"/>
      <c r="JG39" s="161"/>
      <c r="JH39" s="161"/>
      <c r="JI39" s="161"/>
      <c r="JJ39" s="161"/>
      <c r="JK39" s="161"/>
      <c r="JL39" s="161"/>
      <c r="JM39" s="161"/>
      <c r="JN39" s="161"/>
      <c r="JO39" s="161"/>
      <c r="JP39" s="161"/>
      <c r="JQ39" s="161"/>
      <c r="JR39" s="161"/>
    </row>
    <row r="40" spans="2:278" s="17" customFormat="1" ht="12.75" customHeight="1">
      <c r="B40" s="18">
        <v>30</v>
      </c>
      <c r="C40" s="213"/>
      <c r="D40" s="109">
        <v>11</v>
      </c>
      <c r="E40" s="110">
        <v>4.5</v>
      </c>
      <c r="F40" s="34">
        <v>82</v>
      </c>
      <c r="G40" s="35">
        <v>40</v>
      </c>
      <c r="H40" s="16"/>
      <c r="I40" s="171">
        <v>5</v>
      </c>
      <c r="J40" s="213"/>
      <c r="K40" s="104">
        <v>14</v>
      </c>
      <c r="L40" s="105">
        <v>5</v>
      </c>
      <c r="M40" s="34">
        <v>96</v>
      </c>
      <c r="N40" s="35">
        <v>43</v>
      </c>
      <c r="O40" s="174">
        <v>6</v>
      </c>
      <c r="P40" s="213"/>
      <c r="Q40" s="128">
        <v>11</v>
      </c>
      <c r="R40" s="129">
        <v>0.5</v>
      </c>
      <c r="S40" s="34">
        <v>99</v>
      </c>
      <c r="T40" s="35">
        <v>52</v>
      </c>
      <c r="U40" s="177"/>
      <c r="V40" s="40">
        <v>964</v>
      </c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  <c r="IW40" s="161"/>
      <c r="IX40" s="161"/>
      <c r="IY40" s="161"/>
      <c r="IZ40" s="161"/>
      <c r="JA40" s="161"/>
      <c r="JB40" s="161"/>
      <c r="JC40" s="161"/>
      <c r="JD40" s="161"/>
      <c r="JE40" s="161"/>
      <c r="JF40" s="161"/>
      <c r="JG40" s="161"/>
      <c r="JH40" s="161"/>
      <c r="JI40" s="161"/>
      <c r="JJ40" s="161"/>
      <c r="JK40" s="161"/>
      <c r="JL40" s="161"/>
      <c r="JM40" s="161"/>
      <c r="JN40" s="161"/>
      <c r="JO40" s="161"/>
      <c r="JP40" s="161"/>
      <c r="JQ40" s="161"/>
      <c r="JR40" s="161"/>
    </row>
    <row r="41" spans="2:278" s="17" customFormat="1" ht="13.5" customHeight="1" thickBot="1">
      <c r="B41" s="85">
        <v>31</v>
      </c>
      <c r="C41" s="213"/>
      <c r="D41" s="111">
        <v>11.5</v>
      </c>
      <c r="E41" s="112">
        <v>1.5</v>
      </c>
      <c r="F41" s="86">
        <v>83</v>
      </c>
      <c r="G41" s="87">
        <v>40</v>
      </c>
      <c r="H41" s="88"/>
      <c r="I41" s="172">
        <v>3.5</v>
      </c>
      <c r="J41" s="213"/>
      <c r="K41" s="106">
        <v>14</v>
      </c>
      <c r="L41" s="92">
        <v>1</v>
      </c>
      <c r="M41" s="86">
        <v>95</v>
      </c>
      <c r="N41" s="87">
        <v>49</v>
      </c>
      <c r="O41" s="175"/>
      <c r="P41" s="213"/>
      <c r="Q41" s="130">
        <v>10</v>
      </c>
      <c r="R41" s="131">
        <v>2.5</v>
      </c>
      <c r="S41" s="86">
        <v>100</v>
      </c>
      <c r="T41" s="87">
        <v>56</v>
      </c>
      <c r="U41" s="179"/>
      <c r="V41" s="89">
        <v>972</v>
      </c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  <c r="IW41" s="161"/>
      <c r="IX41" s="161"/>
      <c r="IY41" s="161"/>
      <c r="IZ41" s="161"/>
      <c r="JA41" s="161"/>
      <c r="JB41" s="161"/>
      <c r="JC41" s="161"/>
      <c r="JD41" s="161"/>
      <c r="JE41" s="161"/>
      <c r="JF41" s="161"/>
      <c r="JG41" s="161"/>
      <c r="JH41" s="161"/>
      <c r="JI41" s="161"/>
      <c r="JJ41" s="161"/>
      <c r="JK41" s="161"/>
      <c r="JL41" s="161"/>
      <c r="JM41" s="161"/>
      <c r="JN41" s="161"/>
      <c r="JO41" s="161"/>
      <c r="JP41" s="161"/>
      <c r="JQ41" s="161"/>
      <c r="JR41" s="161"/>
    </row>
    <row r="42" spans="2:278" s="17" customFormat="1" ht="13.5" customHeight="1">
      <c r="B42" s="209"/>
      <c r="C42" s="215"/>
      <c r="D42" s="100"/>
      <c r="E42" s="101"/>
      <c r="F42" s="198"/>
      <c r="G42" s="198"/>
      <c r="H42" s="98" t="s">
        <v>60</v>
      </c>
      <c r="I42" s="93"/>
      <c r="J42" s="237"/>
      <c r="K42" s="113"/>
      <c r="L42" s="114"/>
      <c r="M42" s="198"/>
      <c r="N42" s="198"/>
      <c r="O42" s="117" t="s">
        <v>60</v>
      </c>
      <c r="P42" s="215"/>
      <c r="Q42" s="235"/>
      <c r="R42" s="236"/>
      <c r="S42" s="220"/>
      <c r="T42" s="198"/>
      <c r="U42" s="98" t="s">
        <v>60</v>
      </c>
      <c r="V42" s="93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  <c r="IW42" s="161"/>
      <c r="IX42" s="161"/>
      <c r="IY42" s="161"/>
      <c r="IZ42" s="161"/>
      <c r="JA42" s="161"/>
      <c r="JB42" s="161"/>
      <c r="JC42" s="161"/>
      <c r="JD42" s="161"/>
      <c r="JE42" s="161"/>
      <c r="JF42" s="161"/>
      <c r="JG42" s="161"/>
      <c r="JH42" s="161"/>
      <c r="JI42" s="161"/>
      <c r="JJ42" s="161"/>
      <c r="JK42" s="161"/>
      <c r="JL42" s="161"/>
      <c r="JM42" s="161"/>
      <c r="JN42" s="161"/>
      <c r="JO42" s="161"/>
      <c r="JP42" s="161"/>
      <c r="JQ42" s="161"/>
      <c r="JR42" s="161"/>
    </row>
    <row r="43" spans="2:278" s="17" customFormat="1" ht="13.5" customHeight="1">
      <c r="B43" s="210"/>
      <c r="C43" s="215"/>
      <c r="D43" s="207" t="s">
        <v>59</v>
      </c>
      <c r="E43" s="208"/>
      <c r="F43" s="200"/>
      <c r="G43" s="200"/>
      <c r="H43" s="99">
        <f>SUM(H11:H41)</f>
        <v>30.7</v>
      </c>
      <c r="I43" s="94"/>
      <c r="J43" s="237"/>
      <c r="K43" s="207" t="s">
        <v>59</v>
      </c>
      <c r="L43" s="208"/>
      <c r="M43" s="200"/>
      <c r="N43" s="200"/>
      <c r="O43" s="118">
        <f>SUM(O11:O41)</f>
        <v>40</v>
      </c>
      <c r="P43" s="215"/>
      <c r="Q43" s="207" t="s">
        <v>59</v>
      </c>
      <c r="R43" s="208"/>
      <c r="S43" s="221"/>
      <c r="T43" s="200"/>
      <c r="U43" s="99">
        <f>SUM(U11:U41)</f>
        <v>35.299999999999997</v>
      </c>
      <c r="V43" s="94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  <c r="IW43" s="161"/>
      <c r="IX43" s="161"/>
      <c r="IY43" s="161"/>
      <c r="IZ43" s="161"/>
      <c r="JA43" s="161"/>
      <c r="JB43" s="161"/>
      <c r="JC43" s="161"/>
      <c r="JD43" s="161"/>
      <c r="JE43" s="161"/>
      <c r="JF43" s="161"/>
      <c r="JG43" s="161"/>
      <c r="JH43" s="161"/>
      <c r="JI43" s="161"/>
      <c r="JJ43" s="161"/>
      <c r="JK43" s="161"/>
      <c r="JL43" s="161"/>
      <c r="JM43" s="161"/>
      <c r="JN43" s="161"/>
      <c r="JO43" s="161"/>
      <c r="JP43" s="161"/>
      <c r="JQ43" s="161"/>
      <c r="JR43" s="161"/>
    </row>
    <row r="44" spans="2:278" s="49" customFormat="1" ht="13.5" customHeight="1">
      <c r="B44" s="210"/>
      <c r="C44" s="215"/>
      <c r="D44" s="119">
        <f>AVERAGE(D11:D41)</f>
        <v>13.370967741935484</v>
      </c>
      <c r="E44" s="120">
        <f>AVERAGE(E11:E41)</f>
        <v>4.67741935483871</v>
      </c>
      <c r="F44" s="200"/>
      <c r="G44" s="200"/>
      <c r="H44" s="99" t="s">
        <v>61</v>
      </c>
      <c r="I44" s="94"/>
      <c r="J44" s="237"/>
      <c r="K44" s="122">
        <f>AVERAGE(K11:K41)</f>
        <v>14.67741935483871</v>
      </c>
      <c r="L44" s="123">
        <f>AVERAGE(L11:L41)</f>
        <v>4.193548387096774</v>
      </c>
      <c r="M44" s="200"/>
      <c r="N44" s="200"/>
      <c r="O44" s="99" t="s">
        <v>61</v>
      </c>
      <c r="P44" s="215"/>
      <c r="Q44" s="122">
        <f>AVERAGE(Q11:Q41)</f>
        <v>11.919354838709678</v>
      </c>
      <c r="R44" s="123">
        <f>AVERAGE(R11:R41)</f>
        <v>3.75</v>
      </c>
      <c r="S44" s="221"/>
      <c r="T44" s="200"/>
      <c r="U44" s="99" t="s">
        <v>61</v>
      </c>
      <c r="V44" s="94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62"/>
      <c r="IV44" s="162"/>
      <c r="IW44" s="162"/>
      <c r="IX44" s="162"/>
      <c r="IY44" s="162"/>
      <c r="IZ44" s="162"/>
      <c r="JA44" s="162"/>
      <c r="JB44" s="162"/>
      <c r="JC44" s="162"/>
      <c r="JD44" s="162"/>
      <c r="JE44" s="162"/>
      <c r="JF44" s="162"/>
      <c r="JG44" s="162"/>
      <c r="JH44" s="162"/>
      <c r="JI44" s="162"/>
      <c r="JJ44" s="162"/>
      <c r="JK44" s="162"/>
      <c r="JL44" s="162"/>
      <c r="JM44" s="162"/>
      <c r="JN44" s="162"/>
      <c r="JO44" s="162"/>
      <c r="JP44" s="162"/>
      <c r="JQ44" s="162"/>
      <c r="JR44" s="162"/>
    </row>
    <row r="45" spans="2:278" s="17" customFormat="1" ht="13.5" customHeight="1" thickBot="1">
      <c r="B45" s="211"/>
      <c r="C45" s="216"/>
      <c r="D45" s="96"/>
      <c r="E45" s="97"/>
      <c r="F45" s="202"/>
      <c r="G45" s="202"/>
      <c r="H45" s="121">
        <f>COUNT(H11:H41)</f>
        <v>11</v>
      </c>
      <c r="I45" s="95"/>
      <c r="J45" s="238"/>
      <c r="K45" s="115"/>
      <c r="L45" s="116"/>
      <c r="M45" s="202"/>
      <c r="N45" s="202"/>
      <c r="O45" s="124">
        <f>COUNT(O11:O41)</f>
        <v>6</v>
      </c>
      <c r="P45" s="216"/>
      <c r="Q45" s="125"/>
      <c r="R45" s="126"/>
      <c r="S45" s="222"/>
      <c r="T45" s="202"/>
      <c r="U45" s="121">
        <f>COUNT(U11:U41)</f>
        <v>5</v>
      </c>
      <c r="V45" s="95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  <c r="IW45" s="161"/>
      <c r="IX45" s="161"/>
      <c r="IY45" s="161"/>
      <c r="IZ45" s="161"/>
      <c r="JA45" s="161"/>
      <c r="JB45" s="161"/>
      <c r="JC45" s="161"/>
      <c r="JD45" s="161"/>
      <c r="JE45" s="161"/>
      <c r="JF45" s="161"/>
      <c r="JG45" s="161"/>
      <c r="JH45" s="161"/>
      <c r="JI45" s="161"/>
      <c r="JJ45" s="161"/>
      <c r="JK45" s="161"/>
      <c r="JL45" s="161"/>
      <c r="JM45" s="161"/>
      <c r="JN45" s="161"/>
      <c r="JO45" s="161"/>
      <c r="JP45" s="161"/>
      <c r="JQ45" s="161"/>
      <c r="JR45" s="161"/>
    </row>
    <row r="46" spans="2:278" s="7" customFormat="1" ht="54.95" customHeight="1" thickBot="1">
      <c r="Q46" s="50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  <c r="IW46" s="163"/>
      <c r="IX46" s="163"/>
      <c r="IY46" s="163"/>
      <c r="IZ46" s="163"/>
      <c r="JA46" s="163"/>
      <c r="JB46" s="163"/>
      <c r="JC46" s="163"/>
      <c r="JD46" s="163"/>
      <c r="JE46" s="163"/>
      <c r="JF46" s="163"/>
      <c r="JG46" s="163"/>
      <c r="JH46" s="163"/>
      <c r="JI46" s="163"/>
      <c r="JJ46" s="163"/>
      <c r="JK46" s="163"/>
      <c r="JL46" s="163"/>
      <c r="JM46" s="163"/>
      <c r="JN46" s="163"/>
      <c r="JO46" s="163"/>
      <c r="JP46" s="163"/>
      <c r="JQ46" s="163"/>
      <c r="JR46" s="163"/>
    </row>
    <row r="47" spans="2:278" s="56" customFormat="1" ht="24" customHeight="1" thickBot="1">
      <c r="B47" s="223" t="s">
        <v>48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5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</row>
    <row r="48" spans="2:278" ht="32.25" customHeight="1" thickBot="1">
      <c r="B48" s="226" t="s">
        <v>0</v>
      </c>
      <c r="C48" s="212" t="s">
        <v>44</v>
      </c>
      <c r="D48" s="244" t="s">
        <v>1</v>
      </c>
      <c r="E48" s="245"/>
      <c r="F48" s="244" t="s">
        <v>2</v>
      </c>
      <c r="G48" s="245"/>
      <c r="H48" s="31" t="s">
        <v>3</v>
      </c>
      <c r="I48" s="59" t="s">
        <v>47</v>
      </c>
      <c r="J48" s="212" t="s">
        <v>41</v>
      </c>
      <c r="K48" s="239" t="s">
        <v>1</v>
      </c>
      <c r="L48" s="247"/>
      <c r="M48" s="233" t="s">
        <v>2</v>
      </c>
      <c r="N48" s="233"/>
      <c r="O48" s="31" t="s">
        <v>3</v>
      </c>
      <c r="P48" s="212" t="s">
        <v>42</v>
      </c>
      <c r="Q48" s="233" t="s">
        <v>1</v>
      </c>
      <c r="R48" s="233"/>
      <c r="S48" s="228" t="s">
        <v>2</v>
      </c>
      <c r="T48" s="241"/>
      <c r="U48" s="78" t="s">
        <v>3</v>
      </c>
      <c r="V48" s="25" t="s">
        <v>46</v>
      </c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  <c r="IW48" s="161"/>
      <c r="IX48" s="161"/>
      <c r="IY48" s="161"/>
      <c r="IZ48" s="161"/>
      <c r="JA48" s="161"/>
      <c r="JB48" s="161"/>
      <c r="JC48" s="161"/>
      <c r="JD48" s="161"/>
      <c r="JE48" s="161"/>
      <c r="JF48" s="161"/>
      <c r="JG48" s="161"/>
      <c r="JH48" s="161"/>
      <c r="JI48" s="161"/>
      <c r="JJ48" s="161"/>
      <c r="JK48" s="161"/>
      <c r="JL48" s="161"/>
      <c r="JM48" s="161"/>
      <c r="JN48" s="161"/>
      <c r="JO48" s="161"/>
      <c r="JP48" s="161"/>
      <c r="JQ48" s="161"/>
      <c r="JR48" s="161"/>
    </row>
    <row r="49" spans="2:278" ht="13.5" thickBot="1">
      <c r="B49" s="250"/>
      <c r="C49" s="213"/>
      <c r="D49" s="22" t="s">
        <v>4</v>
      </c>
      <c r="E49" s="23" t="s">
        <v>5</v>
      </c>
      <c r="F49" s="22" t="s">
        <v>6</v>
      </c>
      <c r="G49" s="23" t="s">
        <v>7</v>
      </c>
      <c r="H49" s="24" t="s">
        <v>8</v>
      </c>
      <c r="I49" s="24" t="s">
        <v>9</v>
      </c>
      <c r="J49" s="213"/>
      <c r="K49" s="22" t="s">
        <v>4</v>
      </c>
      <c r="L49" s="23" t="s">
        <v>5</v>
      </c>
      <c r="M49" s="22" t="s">
        <v>6</v>
      </c>
      <c r="N49" s="23" t="s">
        <v>7</v>
      </c>
      <c r="O49" s="24" t="s">
        <v>8</v>
      </c>
      <c r="P49" s="215"/>
      <c r="Q49" s="22" t="s">
        <v>4</v>
      </c>
      <c r="R49" s="23" t="s">
        <v>5</v>
      </c>
      <c r="S49" s="83" t="s">
        <v>6</v>
      </c>
      <c r="T49" s="23" t="s">
        <v>7</v>
      </c>
      <c r="U49" s="24" t="s">
        <v>8</v>
      </c>
      <c r="V49" s="24" t="s">
        <v>11</v>
      </c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  <c r="IW49" s="161"/>
      <c r="IX49" s="161"/>
      <c r="IY49" s="161"/>
      <c r="IZ49" s="161"/>
      <c r="JA49" s="161"/>
      <c r="JB49" s="161"/>
      <c r="JC49" s="161"/>
      <c r="JD49" s="161"/>
      <c r="JE49" s="161"/>
      <c r="JF49" s="161"/>
      <c r="JG49" s="161"/>
      <c r="JH49" s="161"/>
      <c r="JI49" s="161"/>
      <c r="JJ49" s="161"/>
      <c r="JK49" s="161"/>
      <c r="JL49" s="161"/>
      <c r="JM49" s="161"/>
      <c r="JN49" s="161"/>
      <c r="JO49" s="161"/>
      <c r="JP49" s="161"/>
      <c r="JQ49" s="161"/>
      <c r="JR49" s="161"/>
    </row>
    <row r="50" spans="2:278">
      <c r="B50" s="27">
        <v>1</v>
      </c>
      <c r="C50" s="213"/>
      <c r="D50" s="132">
        <v>9.5</v>
      </c>
      <c r="E50" s="133">
        <v>3.5</v>
      </c>
      <c r="F50" s="38">
        <v>85</v>
      </c>
      <c r="G50" s="42">
        <v>60</v>
      </c>
      <c r="H50" s="180">
        <v>2</v>
      </c>
      <c r="I50" s="170"/>
      <c r="J50" s="213"/>
      <c r="K50" s="132">
        <v>10</v>
      </c>
      <c r="L50" s="133">
        <v>2</v>
      </c>
      <c r="M50" s="38">
        <v>97</v>
      </c>
      <c r="N50" s="39">
        <v>95</v>
      </c>
      <c r="O50" s="173"/>
      <c r="P50" s="213"/>
      <c r="Q50" s="132">
        <v>9</v>
      </c>
      <c r="R50" s="133">
        <v>-0.5</v>
      </c>
      <c r="S50" s="73">
        <v>100</v>
      </c>
      <c r="T50" s="42">
        <v>96</v>
      </c>
      <c r="U50" s="60">
        <v>9.4</v>
      </c>
      <c r="V50" s="48">
        <v>972</v>
      </c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  <c r="IW50" s="161"/>
      <c r="IX50" s="161"/>
      <c r="IY50" s="161"/>
      <c r="IZ50" s="161"/>
      <c r="JA50" s="161"/>
      <c r="JB50" s="161"/>
      <c r="JC50" s="161"/>
      <c r="JD50" s="161"/>
      <c r="JE50" s="161"/>
      <c r="JF50" s="161"/>
      <c r="JG50" s="161"/>
      <c r="JH50" s="161"/>
      <c r="JI50" s="161"/>
      <c r="JJ50" s="161"/>
      <c r="JK50" s="161"/>
      <c r="JL50" s="161"/>
      <c r="JM50" s="161"/>
      <c r="JN50" s="161"/>
      <c r="JO50" s="161"/>
      <c r="JP50" s="161"/>
      <c r="JQ50" s="161"/>
      <c r="JR50" s="161"/>
    </row>
    <row r="51" spans="2:278">
      <c r="B51" s="18">
        <v>2</v>
      </c>
      <c r="C51" s="213"/>
      <c r="D51" s="109">
        <v>12</v>
      </c>
      <c r="E51" s="110">
        <v>0.5</v>
      </c>
      <c r="F51" s="34">
        <v>77</v>
      </c>
      <c r="G51" s="43">
        <v>27</v>
      </c>
      <c r="H51" s="178"/>
      <c r="I51" s="171"/>
      <c r="J51" s="213"/>
      <c r="K51" s="109">
        <v>15</v>
      </c>
      <c r="L51" s="110">
        <v>0</v>
      </c>
      <c r="M51" s="34">
        <v>96</v>
      </c>
      <c r="N51" s="35">
        <v>32</v>
      </c>
      <c r="O51" s="174">
        <v>2</v>
      </c>
      <c r="P51" s="213"/>
      <c r="Q51" s="109">
        <v>9</v>
      </c>
      <c r="R51" s="110"/>
      <c r="S51" s="74"/>
      <c r="T51" s="43">
        <v>36</v>
      </c>
      <c r="U51" s="46"/>
      <c r="V51" s="40">
        <v>978</v>
      </c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  <c r="IW51" s="161"/>
      <c r="IX51" s="161"/>
      <c r="IY51" s="161"/>
      <c r="IZ51" s="161"/>
      <c r="JA51" s="161"/>
      <c r="JB51" s="161"/>
      <c r="JC51" s="161"/>
      <c r="JD51" s="161"/>
      <c r="JE51" s="161"/>
      <c r="JF51" s="161"/>
      <c r="JG51" s="161"/>
      <c r="JH51" s="161"/>
      <c r="JI51" s="161"/>
      <c r="JJ51" s="161"/>
      <c r="JK51" s="161"/>
      <c r="JL51" s="161"/>
      <c r="JM51" s="161"/>
      <c r="JN51" s="161"/>
      <c r="JO51" s="161"/>
      <c r="JP51" s="161"/>
      <c r="JQ51" s="161"/>
      <c r="JR51" s="161"/>
    </row>
    <row r="52" spans="2:278">
      <c r="B52" s="18">
        <v>3</v>
      </c>
      <c r="C52" s="213"/>
      <c r="D52" s="109">
        <v>11.5</v>
      </c>
      <c r="E52" s="110">
        <v>1.5</v>
      </c>
      <c r="F52" s="34">
        <v>73</v>
      </c>
      <c r="G52" s="43">
        <v>29</v>
      </c>
      <c r="H52" s="178"/>
      <c r="I52" s="171">
        <v>4</v>
      </c>
      <c r="J52" s="213"/>
      <c r="K52" s="109">
        <v>13</v>
      </c>
      <c r="L52" s="110">
        <v>0</v>
      </c>
      <c r="M52" s="34">
        <v>97</v>
      </c>
      <c r="N52" s="35">
        <v>35</v>
      </c>
      <c r="O52" s="174"/>
      <c r="P52" s="213"/>
      <c r="Q52" s="109">
        <v>11</v>
      </c>
      <c r="R52" s="110">
        <v>3</v>
      </c>
      <c r="S52" s="74">
        <v>91</v>
      </c>
      <c r="T52" s="43">
        <v>36</v>
      </c>
      <c r="U52" s="46"/>
      <c r="V52" s="40">
        <v>975</v>
      </c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  <c r="IW52" s="161"/>
      <c r="IX52" s="161"/>
      <c r="IY52" s="161"/>
      <c r="IZ52" s="161"/>
      <c r="JA52" s="161"/>
      <c r="JB52" s="161"/>
      <c r="JC52" s="161"/>
      <c r="JD52" s="161"/>
      <c r="JE52" s="161"/>
      <c r="JF52" s="161"/>
      <c r="JG52" s="161"/>
      <c r="JH52" s="161"/>
      <c r="JI52" s="161"/>
      <c r="JJ52" s="161"/>
      <c r="JK52" s="161"/>
      <c r="JL52" s="161"/>
      <c r="JM52" s="161"/>
      <c r="JN52" s="161"/>
      <c r="JO52" s="161"/>
      <c r="JP52" s="161"/>
      <c r="JQ52" s="161"/>
      <c r="JR52" s="161"/>
    </row>
    <row r="53" spans="2:278">
      <c r="B53" s="18">
        <v>4</v>
      </c>
      <c r="C53" s="213"/>
      <c r="D53" s="109">
        <v>13</v>
      </c>
      <c r="E53" s="110">
        <v>3.5</v>
      </c>
      <c r="F53" s="34">
        <v>78</v>
      </c>
      <c r="G53" s="43">
        <v>32</v>
      </c>
      <c r="H53" s="178">
        <v>2.7</v>
      </c>
      <c r="I53" s="171">
        <v>5</v>
      </c>
      <c r="J53" s="213"/>
      <c r="K53" s="109">
        <v>15</v>
      </c>
      <c r="L53" s="110">
        <v>2</v>
      </c>
      <c r="M53" s="34">
        <v>94</v>
      </c>
      <c r="N53" s="35">
        <v>34</v>
      </c>
      <c r="O53" s="174"/>
      <c r="P53" s="213"/>
      <c r="Q53" s="109">
        <v>13</v>
      </c>
      <c r="R53" s="110">
        <v>7.5</v>
      </c>
      <c r="S53" s="74">
        <v>100</v>
      </c>
      <c r="T53" s="43">
        <v>38</v>
      </c>
      <c r="U53" s="46"/>
      <c r="V53" s="40">
        <v>977</v>
      </c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  <c r="IW53" s="161"/>
      <c r="IX53" s="161"/>
      <c r="IY53" s="161"/>
      <c r="IZ53" s="161"/>
      <c r="JA53" s="161"/>
      <c r="JB53" s="161"/>
      <c r="JC53" s="161"/>
      <c r="JD53" s="161"/>
      <c r="JE53" s="161"/>
      <c r="JF53" s="161"/>
      <c r="JG53" s="161"/>
      <c r="JH53" s="161"/>
      <c r="JI53" s="161"/>
      <c r="JJ53" s="161"/>
      <c r="JK53" s="161"/>
      <c r="JL53" s="161"/>
      <c r="JM53" s="161"/>
      <c r="JN53" s="161"/>
      <c r="JO53" s="161"/>
      <c r="JP53" s="161"/>
      <c r="JQ53" s="161"/>
      <c r="JR53" s="161"/>
    </row>
    <row r="54" spans="2:278">
      <c r="B54" s="18">
        <v>5</v>
      </c>
      <c r="C54" s="213"/>
      <c r="D54" s="109">
        <v>14.5</v>
      </c>
      <c r="E54" s="110">
        <v>5</v>
      </c>
      <c r="F54" s="34">
        <v>83</v>
      </c>
      <c r="G54" s="43">
        <v>31</v>
      </c>
      <c r="H54" s="178">
        <v>0.2</v>
      </c>
      <c r="I54" s="171">
        <v>9.5</v>
      </c>
      <c r="J54" s="213"/>
      <c r="K54" s="109">
        <v>17</v>
      </c>
      <c r="L54" s="110">
        <v>7</v>
      </c>
      <c r="M54" s="34">
        <v>96</v>
      </c>
      <c r="N54" s="35">
        <v>35</v>
      </c>
      <c r="O54" s="174">
        <v>3</v>
      </c>
      <c r="P54" s="213"/>
      <c r="Q54" s="109">
        <v>14</v>
      </c>
      <c r="R54" s="110">
        <v>1</v>
      </c>
      <c r="S54" s="74">
        <v>99</v>
      </c>
      <c r="T54" s="43">
        <v>40</v>
      </c>
      <c r="U54" s="46"/>
      <c r="V54" s="40">
        <v>968</v>
      </c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  <c r="IW54" s="161"/>
      <c r="IX54" s="161"/>
      <c r="IY54" s="161"/>
      <c r="IZ54" s="161"/>
      <c r="JA54" s="161"/>
      <c r="JB54" s="161"/>
      <c r="JC54" s="161"/>
      <c r="JD54" s="161"/>
      <c r="JE54" s="161"/>
      <c r="JF54" s="161"/>
      <c r="JG54" s="161"/>
      <c r="JH54" s="161"/>
      <c r="JI54" s="161"/>
      <c r="JJ54" s="161"/>
      <c r="JK54" s="161"/>
      <c r="JL54" s="161"/>
      <c r="JM54" s="161"/>
      <c r="JN54" s="161"/>
      <c r="JO54" s="161"/>
      <c r="JP54" s="161"/>
      <c r="JQ54" s="161"/>
      <c r="JR54" s="161"/>
    </row>
    <row r="55" spans="2:278">
      <c r="B55" s="18">
        <v>6</v>
      </c>
      <c r="C55" s="213"/>
      <c r="D55" s="109">
        <v>17</v>
      </c>
      <c r="E55" s="110">
        <v>4</v>
      </c>
      <c r="F55" s="34">
        <v>81</v>
      </c>
      <c r="G55" s="43">
        <v>30</v>
      </c>
      <c r="H55" s="178">
        <v>0.1</v>
      </c>
      <c r="I55" s="171">
        <v>9.5</v>
      </c>
      <c r="J55" s="213"/>
      <c r="K55" s="109">
        <v>19</v>
      </c>
      <c r="L55" s="110">
        <v>3</v>
      </c>
      <c r="M55" s="34">
        <v>91</v>
      </c>
      <c r="N55" s="35">
        <v>36</v>
      </c>
      <c r="O55" s="174"/>
      <c r="P55" s="213"/>
      <c r="Q55" s="109">
        <v>17</v>
      </c>
      <c r="R55" s="110">
        <v>8</v>
      </c>
      <c r="S55" s="74">
        <v>99</v>
      </c>
      <c r="T55" s="43">
        <v>38</v>
      </c>
      <c r="U55" s="46">
        <v>5.0999999999999996</v>
      </c>
      <c r="V55" s="40">
        <v>979</v>
      </c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  <c r="IW55" s="161"/>
      <c r="IX55" s="161"/>
      <c r="IY55" s="161"/>
      <c r="IZ55" s="161"/>
      <c r="JA55" s="161"/>
      <c r="JB55" s="161"/>
      <c r="JC55" s="161"/>
      <c r="JD55" s="161"/>
      <c r="JE55" s="161"/>
      <c r="JF55" s="161"/>
      <c r="JG55" s="161"/>
      <c r="JH55" s="161"/>
      <c r="JI55" s="161"/>
      <c r="JJ55" s="161"/>
      <c r="JK55" s="161"/>
      <c r="JL55" s="161"/>
      <c r="JM55" s="161"/>
      <c r="JN55" s="161"/>
      <c r="JO55" s="161"/>
      <c r="JP55" s="161"/>
      <c r="JQ55" s="161"/>
      <c r="JR55" s="161"/>
    </row>
    <row r="56" spans="2:278">
      <c r="B56" s="18">
        <v>7</v>
      </c>
      <c r="C56" s="213"/>
      <c r="D56" s="109">
        <v>15</v>
      </c>
      <c r="E56" s="110">
        <v>7.5</v>
      </c>
      <c r="F56" s="34">
        <v>82</v>
      </c>
      <c r="G56" s="43">
        <v>29</v>
      </c>
      <c r="H56" s="178"/>
      <c r="I56" s="171">
        <v>10</v>
      </c>
      <c r="J56" s="213"/>
      <c r="K56" s="109">
        <v>19</v>
      </c>
      <c r="L56" s="110">
        <v>7</v>
      </c>
      <c r="M56" s="34">
        <v>96</v>
      </c>
      <c r="N56" s="35">
        <v>33</v>
      </c>
      <c r="O56" s="174"/>
      <c r="P56" s="213"/>
      <c r="Q56" s="109">
        <v>15</v>
      </c>
      <c r="R56" s="110">
        <v>9</v>
      </c>
      <c r="S56" s="74">
        <v>75</v>
      </c>
      <c r="T56" s="43">
        <v>37</v>
      </c>
      <c r="U56" s="46"/>
      <c r="V56" s="40">
        <v>972</v>
      </c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  <c r="IW56" s="161"/>
      <c r="IX56" s="161"/>
      <c r="IY56" s="161"/>
      <c r="IZ56" s="161"/>
      <c r="JA56" s="161"/>
      <c r="JB56" s="161"/>
      <c r="JC56" s="161"/>
      <c r="JD56" s="161"/>
      <c r="JE56" s="161"/>
      <c r="JF56" s="161"/>
      <c r="JG56" s="161"/>
      <c r="JH56" s="161"/>
      <c r="JI56" s="161"/>
      <c r="JJ56" s="161"/>
      <c r="JK56" s="161"/>
      <c r="JL56" s="161"/>
      <c r="JM56" s="161"/>
      <c r="JN56" s="161"/>
      <c r="JO56" s="161"/>
      <c r="JP56" s="161"/>
      <c r="JQ56" s="161"/>
      <c r="JR56" s="161"/>
    </row>
    <row r="57" spans="2:278">
      <c r="B57" s="18">
        <v>8</v>
      </c>
      <c r="C57" s="213"/>
      <c r="D57" s="109">
        <v>15.5</v>
      </c>
      <c r="E57" s="110">
        <v>7</v>
      </c>
      <c r="F57" s="34">
        <v>55</v>
      </c>
      <c r="G57" s="43">
        <v>40</v>
      </c>
      <c r="H57" s="178"/>
      <c r="I57" s="171"/>
      <c r="J57" s="213"/>
      <c r="K57" s="109">
        <v>16</v>
      </c>
      <c r="L57" s="110">
        <v>7</v>
      </c>
      <c r="M57" s="34">
        <v>71</v>
      </c>
      <c r="N57" s="35">
        <v>49</v>
      </c>
      <c r="O57" s="174"/>
      <c r="P57" s="213"/>
      <c r="Q57" s="109">
        <v>15</v>
      </c>
      <c r="R57" s="110">
        <v>3</v>
      </c>
      <c r="S57" s="74">
        <v>82</v>
      </c>
      <c r="T57" s="43">
        <v>50</v>
      </c>
      <c r="U57" s="46"/>
      <c r="V57" s="40">
        <v>973</v>
      </c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  <c r="IW57" s="161"/>
      <c r="IX57" s="161"/>
      <c r="IY57" s="161"/>
      <c r="IZ57" s="161"/>
      <c r="JA57" s="161"/>
      <c r="JB57" s="161"/>
      <c r="JC57" s="161"/>
      <c r="JD57" s="161"/>
      <c r="JE57" s="161"/>
      <c r="JF57" s="161"/>
      <c r="JG57" s="161"/>
      <c r="JH57" s="161"/>
      <c r="JI57" s="161"/>
      <c r="JJ57" s="161"/>
      <c r="JK57" s="161"/>
      <c r="JL57" s="161"/>
      <c r="JM57" s="161"/>
      <c r="JN57" s="161"/>
      <c r="JO57" s="161"/>
      <c r="JP57" s="161"/>
      <c r="JQ57" s="161"/>
      <c r="JR57" s="161"/>
    </row>
    <row r="58" spans="2:278">
      <c r="B58" s="18">
        <v>9</v>
      </c>
      <c r="C58" s="213"/>
      <c r="D58" s="109">
        <v>10</v>
      </c>
      <c r="E58" s="110">
        <v>2.5</v>
      </c>
      <c r="F58" s="34">
        <v>84</v>
      </c>
      <c r="G58" s="43">
        <v>34</v>
      </c>
      <c r="H58" s="178">
        <v>14.6</v>
      </c>
      <c r="I58" s="171"/>
      <c r="J58" s="213"/>
      <c r="K58" s="109">
        <v>11</v>
      </c>
      <c r="L58" s="110">
        <v>4</v>
      </c>
      <c r="M58" s="34">
        <v>85</v>
      </c>
      <c r="N58" s="35">
        <v>45</v>
      </c>
      <c r="O58" s="174"/>
      <c r="P58" s="213"/>
      <c r="Q58" s="109">
        <v>9</v>
      </c>
      <c r="R58" s="110"/>
      <c r="S58" s="74"/>
      <c r="T58" s="43">
        <v>54</v>
      </c>
      <c r="U58" s="46"/>
      <c r="V58" s="40">
        <v>975</v>
      </c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  <c r="IW58" s="161"/>
      <c r="IX58" s="161"/>
      <c r="IY58" s="161"/>
      <c r="IZ58" s="161"/>
      <c r="JA58" s="161"/>
      <c r="JB58" s="161"/>
      <c r="JC58" s="161"/>
      <c r="JD58" s="161"/>
      <c r="JE58" s="161"/>
      <c r="JF58" s="161"/>
      <c r="JG58" s="161"/>
      <c r="JH58" s="161"/>
      <c r="JI58" s="161"/>
      <c r="JJ58" s="161"/>
      <c r="JK58" s="161"/>
      <c r="JL58" s="161"/>
      <c r="JM58" s="161"/>
      <c r="JN58" s="161"/>
      <c r="JO58" s="161"/>
      <c r="JP58" s="161"/>
      <c r="JQ58" s="161"/>
      <c r="JR58" s="161"/>
    </row>
    <row r="59" spans="2:278">
      <c r="B59" s="18">
        <v>10</v>
      </c>
      <c r="C59" s="213"/>
      <c r="D59" s="109">
        <v>11.5</v>
      </c>
      <c r="E59" s="110">
        <v>3.5</v>
      </c>
      <c r="F59" s="34">
        <v>84</v>
      </c>
      <c r="G59" s="43">
        <v>40</v>
      </c>
      <c r="H59" s="178">
        <v>0.1</v>
      </c>
      <c r="I59" s="171">
        <v>8.5</v>
      </c>
      <c r="J59" s="213"/>
      <c r="K59" s="109">
        <v>15</v>
      </c>
      <c r="L59" s="110">
        <v>6</v>
      </c>
      <c r="M59" s="34">
        <v>96</v>
      </c>
      <c r="N59" s="35">
        <v>52</v>
      </c>
      <c r="O59" s="174">
        <v>15</v>
      </c>
      <c r="P59" s="213"/>
      <c r="Q59" s="109">
        <v>9</v>
      </c>
      <c r="R59" s="110">
        <v>3</v>
      </c>
      <c r="S59" s="74" t="s">
        <v>13</v>
      </c>
      <c r="T59" s="43" t="s">
        <v>19</v>
      </c>
      <c r="U59" s="46"/>
      <c r="V59" s="40">
        <v>956</v>
      </c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  <c r="IW59" s="161"/>
      <c r="IX59" s="161"/>
      <c r="IY59" s="161"/>
      <c r="IZ59" s="161"/>
      <c r="JA59" s="161"/>
      <c r="JB59" s="161"/>
      <c r="JC59" s="161"/>
      <c r="JD59" s="161"/>
      <c r="JE59" s="161"/>
      <c r="JF59" s="161"/>
      <c r="JG59" s="161"/>
      <c r="JH59" s="161"/>
      <c r="JI59" s="161"/>
      <c r="JJ59" s="161"/>
      <c r="JK59" s="161"/>
      <c r="JL59" s="161"/>
      <c r="JM59" s="161"/>
      <c r="JN59" s="161"/>
      <c r="JO59" s="161"/>
      <c r="JP59" s="161"/>
      <c r="JQ59" s="161"/>
      <c r="JR59" s="161"/>
    </row>
    <row r="60" spans="2:278">
      <c r="B60" s="18">
        <v>11</v>
      </c>
      <c r="C60" s="213"/>
      <c r="D60" s="109">
        <v>9.5</v>
      </c>
      <c r="E60" s="110">
        <v>3</v>
      </c>
      <c r="F60" s="34">
        <v>70</v>
      </c>
      <c r="G60" s="43">
        <v>30</v>
      </c>
      <c r="H60" s="178"/>
      <c r="I60" s="171">
        <v>4.5</v>
      </c>
      <c r="J60" s="213"/>
      <c r="K60" s="109">
        <v>13</v>
      </c>
      <c r="L60" s="110">
        <v>3</v>
      </c>
      <c r="M60" s="34">
        <v>85</v>
      </c>
      <c r="N60" s="35">
        <v>37</v>
      </c>
      <c r="O60" s="174"/>
      <c r="P60" s="213"/>
      <c r="Q60" s="109">
        <v>8</v>
      </c>
      <c r="R60" s="110">
        <v>1</v>
      </c>
      <c r="S60" s="74" t="s">
        <v>13</v>
      </c>
      <c r="T60" s="43" t="s">
        <v>19</v>
      </c>
      <c r="U60" s="46"/>
      <c r="V60" s="40">
        <v>978</v>
      </c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  <c r="IW60" s="161"/>
      <c r="IX60" s="161"/>
      <c r="IY60" s="161"/>
      <c r="IZ60" s="161"/>
      <c r="JA60" s="161"/>
      <c r="JB60" s="161"/>
      <c r="JC60" s="161"/>
      <c r="JD60" s="161"/>
      <c r="JE60" s="161"/>
      <c r="JF60" s="161"/>
      <c r="JG60" s="161"/>
      <c r="JH60" s="161"/>
      <c r="JI60" s="161"/>
      <c r="JJ60" s="161"/>
      <c r="JK60" s="161"/>
      <c r="JL60" s="161"/>
      <c r="JM60" s="161"/>
      <c r="JN60" s="161"/>
      <c r="JO60" s="161"/>
      <c r="JP60" s="161"/>
      <c r="JQ60" s="161"/>
      <c r="JR60" s="161"/>
    </row>
    <row r="61" spans="2:278">
      <c r="B61" s="18">
        <v>12</v>
      </c>
      <c r="C61" s="213"/>
      <c r="D61" s="109">
        <v>14</v>
      </c>
      <c r="E61" s="110">
        <v>2</v>
      </c>
      <c r="F61" s="34">
        <v>70</v>
      </c>
      <c r="G61" s="43">
        <v>30</v>
      </c>
      <c r="H61" s="178"/>
      <c r="I61" s="171">
        <v>4.5</v>
      </c>
      <c r="J61" s="213"/>
      <c r="K61" s="109">
        <v>16</v>
      </c>
      <c r="L61" s="110">
        <v>2</v>
      </c>
      <c r="M61" s="34">
        <v>90</v>
      </c>
      <c r="N61" s="35">
        <v>35</v>
      </c>
      <c r="O61" s="174"/>
      <c r="P61" s="213"/>
      <c r="Q61" s="109" t="s">
        <v>23</v>
      </c>
      <c r="R61" s="110" t="s">
        <v>24</v>
      </c>
      <c r="S61" s="74" t="s">
        <v>25</v>
      </c>
      <c r="T61" s="43" t="s">
        <v>26</v>
      </c>
      <c r="U61" s="46"/>
      <c r="V61" s="40">
        <v>980</v>
      </c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  <c r="IW61" s="161"/>
      <c r="IX61" s="161"/>
      <c r="IY61" s="161"/>
      <c r="IZ61" s="161"/>
      <c r="JA61" s="161"/>
      <c r="JB61" s="161"/>
      <c r="JC61" s="161"/>
      <c r="JD61" s="161"/>
      <c r="JE61" s="161"/>
      <c r="JF61" s="161"/>
      <c r="JG61" s="161"/>
      <c r="JH61" s="161"/>
      <c r="JI61" s="161"/>
      <c r="JJ61" s="161"/>
      <c r="JK61" s="161"/>
      <c r="JL61" s="161"/>
      <c r="JM61" s="161"/>
      <c r="JN61" s="161"/>
      <c r="JO61" s="161"/>
      <c r="JP61" s="161"/>
      <c r="JQ61" s="161"/>
      <c r="JR61" s="161"/>
    </row>
    <row r="62" spans="2:278">
      <c r="B62" s="18">
        <v>13</v>
      </c>
      <c r="C62" s="213"/>
      <c r="D62" s="109">
        <v>18</v>
      </c>
      <c r="E62" s="110">
        <v>4</v>
      </c>
      <c r="F62" s="34">
        <v>87</v>
      </c>
      <c r="G62" s="43">
        <v>33</v>
      </c>
      <c r="H62" s="178"/>
      <c r="I62" s="171">
        <v>12</v>
      </c>
      <c r="J62" s="213"/>
      <c r="K62" s="109">
        <v>20</v>
      </c>
      <c r="L62" s="110">
        <v>4</v>
      </c>
      <c r="M62" s="34">
        <v>92</v>
      </c>
      <c r="N62" s="35">
        <v>38</v>
      </c>
      <c r="O62" s="174"/>
      <c r="P62" s="213"/>
      <c r="Q62" s="109">
        <v>18</v>
      </c>
      <c r="R62" s="110" t="s">
        <v>20</v>
      </c>
      <c r="S62" s="74" t="s">
        <v>21</v>
      </c>
      <c r="T62" s="43" t="s">
        <v>22</v>
      </c>
      <c r="U62" s="46"/>
      <c r="V62" s="40">
        <v>977</v>
      </c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  <c r="IW62" s="161"/>
      <c r="IX62" s="161"/>
      <c r="IY62" s="161"/>
      <c r="IZ62" s="161"/>
      <c r="JA62" s="161"/>
      <c r="JB62" s="161"/>
      <c r="JC62" s="161"/>
      <c r="JD62" s="161"/>
      <c r="JE62" s="161"/>
      <c r="JF62" s="161"/>
      <c r="JG62" s="161"/>
      <c r="JH62" s="161"/>
      <c r="JI62" s="161"/>
      <c r="JJ62" s="161"/>
      <c r="JK62" s="161"/>
      <c r="JL62" s="161"/>
      <c r="JM62" s="161"/>
      <c r="JN62" s="161"/>
      <c r="JO62" s="161"/>
      <c r="JP62" s="161"/>
      <c r="JQ62" s="161"/>
      <c r="JR62" s="161"/>
    </row>
    <row r="63" spans="2:278">
      <c r="B63" s="18">
        <v>14</v>
      </c>
      <c r="C63" s="213"/>
      <c r="D63" s="109">
        <v>21</v>
      </c>
      <c r="E63" s="110">
        <v>8</v>
      </c>
      <c r="F63" s="34">
        <v>81</v>
      </c>
      <c r="G63" s="43">
        <v>34</v>
      </c>
      <c r="H63" s="178"/>
      <c r="I63" s="171">
        <v>11</v>
      </c>
      <c r="J63" s="213"/>
      <c r="K63" s="109">
        <v>22</v>
      </c>
      <c r="L63" s="110">
        <v>8</v>
      </c>
      <c r="M63" s="34">
        <v>95</v>
      </c>
      <c r="N63" s="35">
        <v>40</v>
      </c>
      <c r="O63" s="174"/>
      <c r="P63" s="213"/>
      <c r="Q63" s="109">
        <v>21</v>
      </c>
      <c r="R63" s="110" t="s">
        <v>17</v>
      </c>
      <c r="S63" s="74" t="s">
        <v>18</v>
      </c>
      <c r="T63" s="43" t="s">
        <v>19</v>
      </c>
      <c r="U63" s="46"/>
      <c r="V63" s="40">
        <v>978</v>
      </c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  <c r="IW63" s="161"/>
      <c r="IX63" s="161"/>
      <c r="IY63" s="161"/>
      <c r="IZ63" s="161"/>
      <c r="JA63" s="161"/>
      <c r="JB63" s="161"/>
      <c r="JC63" s="161"/>
      <c r="JD63" s="161"/>
      <c r="JE63" s="161"/>
      <c r="JF63" s="161"/>
      <c r="JG63" s="161"/>
      <c r="JH63" s="161"/>
      <c r="JI63" s="161"/>
      <c r="JJ63" s="161"/>
      <c r="JK63" s="161"/>
      <c r="JL63" s="161"/>
      <c r="JM63" s="161"/>
      <c r="JN63" s="161"/>
      <c r="JO63" s="161"/>
      <c r="JP63" s="161"/>
      <c r="JQ63" s="161"/>
      <c r="JR63" s="161"/>
    </row>
    <row r="64" spans="2:278">
      <c r="B64" s="18">
        <v>15</v>
      </c>
      <c r="C64" s="213"/>
      <c r="D64" s="109">
        <v>20</v>
      </c>
      <c r="E64" s="110">
        <v>11</v>
      </c>
      <c r="F64" s="34">
        <v>74</v>
      </c>
      <c r="G64" s="43">
        <v>33</v>
      </c>
      <c r="H64" s="178"/>
      <c r="I64" s="171"/>
      <c r="J64" s="213"/>
      <c r="K64" s="109">
        <v>22</v>
      </c>
      <c r="L64" s="110">
        <v>11</v>
      </c>
      <c r="M64" s="34">
        <v>88</v>
      </c>
      <c r="N64" s="35">
        <v>32</v>
      </c>
      <c r="O64" s="174"/>
      <c r="P64" s="213"/>
      <c r="Q64" s="109">
        <v>20</v>
      </c>
      <c r="R64" s="110">
        <v>8</v>
      </c>
      <c r="S64" s="74" t="s">
        <v>15</v>
      </c>
      <c r="T64" s="43" t="s">
        <v>16</v>
      </c>
      <c r="U64" s="46"/>
      <c r="V64" s="40">
        <v>972</v>
      </c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  <c r="IR64" s="161"/>
      <c r="IS64" s="161"/>
      <c r="IT64" s="161"/>
      <c r="IU64" s="161"/>
      <c r="IV64" s="161"/>
      <c r="IW64" s="161"/>
      <c r="IX64" s="161"/>
      <c r="IY64" s="161"/>
      <c r="IZ64" s="161"/>
      <c r="JA64" s="161"/>
      <c r="JB64" s="161"/>
      <c r="JC64" s="161"/>
      <c r="JD64" s="161"/>
      <c r="JE64" s="161"/>
      <c r="JF64" s="161"/>
      <c r="JG64" s="161"/>
      <c r="JH64" s="161"/>
      <c r="JI64" s="161"/>
      <c r="JJ64" s="161"/>
      <c r="JK64" s="161"/>
      <c r="JL64" s="161"/>
      <c r="JM64" s="161"/>
      <c r="JN64" s="161"/>
      <c r="JO64" s="161"/>
      <c r="JP64" s="161"/>
      <c r="JQ64" s="161"/>
      <c r="JR64" s="161"/>
    </row>
    <row r="65" spans="2:278">
      <c r="B65" s="18">
        <v>16</v>
      </c>
      <c r="C65" s="213"/>
      <c r="D65" s="109">
        <v>12.5</v>
      </c>
      <c r="E65" s="110">
        <v>8</v>
      </c>
      <c r="F65" s="34">
        <v>84</v>
      </c>
      <c r="G65" s="43">
        <v>59</v>
      </c>
      <c r="H65" s="178">
        <v>4.4000000000000004</v>
      </c>
      <c r="I65" s="171"/>
      <c r="J65" s="213"/>
      <c r="K65" s="109">
        <v>14</v>
      </c>
      <c r="L65" s="110">
        <v>9</v>
      </c>
      <c r="M65" s="34">
        <v>91</v>
      </c>
      <c r="N65" s="35">
        <v>65</v>
      </c>
      <c r="O65" s="174"/>
      <c r="P65" s="213"/>
      <c r="Q65" s="109">
        <v>9.5</v>
      </c>
      <c r="R65" s="110"/>
      <c r="S65" s="74"/>
      <c r="T65" s="43" t="s">
        <v>13</v>
      </c>
      <c r="U65" s="46">
        <v>15.5</v>
      </c>
      <c r="V65" s="40">
        <v>978</v>
      </c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  <c r="IW65" s="161"/>
      <c r="IX65" s="161"/>
      <c r="IY65" s="161"/>
      <c r="IZ65" s="161"/>
      <c r="JA65" s="161"/>
      <c r="JB65" s="161"/>
      <c r="JC65" s="161"/>
      <c r="JD65" s="161"/>
      <c r="JE65" s="161"/>
      <c r="JF65" s="161"/>
      <c r="JG65" s="161"/>
      <c r="JH65" s="161"/>
      <c r="JI65" s="161"/>
      <c r="JJ65" s="161"/>
      <c r="JK65" s="161"/>
      <c r="JL65" s="161"/>
      <c r="JM65" s="161"/>
      <c r="JN65" s="161"/>
      <c r="JO65" s="161"/>
      <c r="JP65" s="161"/>
      <c r="JQ65" s="161"/>
      <c r="JR65" s="161"/>
    </row>
    <row r="66" spans="2:278">
      <c r="B66" s="18">
        <v>17</v>
      </c>
      <c r="C66" s="213"/>
      <c r="D66" s="109">
        <v>14</v>
      </c>
      <c r="E66" s="110">
        <v>2</v>
      </c>
      <c r="F66" s="34">
        <v>85</v>
      </c>
      <c r="G66" s="43">
        <v>30</v>
      </c>
      <c r="H66" s="178"/>
      <c r="I66" s="171">
        <v>5</v>
      </c>
      <c r="J66" s="213"/>
      <c r="K66" s="109">
        <v>16</v>
      </c>
      <c r="L66" s="110">
        <v>2</v>
      </c>
      <c r="M66" s="34">
        <v>96</v>
      </c>
      <c r="N66" s="35">
        <v>39</v>
      </c>
      <c r="O66" s="174">
        <v>5</v>
      </c>
      <c r="P66" s="213"/>
      <c r="Q66" s="109">
        <v>14</v>
      </c>
      <c r="R66" s="110" t="s">
        <v>20</v>
      </c>
      <c r="S66" s="74" t="s">
        <v>21</v>
      </c>
      <c r="T66" s="43" t="s">
        <v>16</v>
      </c>
      <c r="U66" s="46">
        <v>4.8</v>
      </c>
      <c r="V66" s="40">
        <v>978</v>
      </c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  <c r="IW66" s="161"/>
      <c r="IX66" s="161"/>
      <c r="IY66" s="161"/>
      <c r="IZ66" s="161"/>
      <c r="JA66" s="161"/>
      <c r="JB66" s="161"/>
      <c r="JC66" s="161"/>
      <c r="JD66" s="161"/>
      <c r="JE66" s="161"/>
      <c r="JF66" s="161"/>
      <c r="JG66" s="161"/>
      <c r="JH66" s="161"/>
      <c r="JI66" s="161"/>
      <c r="JJ66" s="161"/>
      <c r="JK66" s="161"/>
      <c r="JL66" s="161"/>
      <c r="JM66" s="161"/>
      <c r="JN66" s="161"/>
      <c r="JO66" s="161"/>
      <c r="JP66" s="161"/>
      <c r="JQ66" s="161"/>
      <c r="JR66" s="161"/>
    </row>
    <row r="67" spans="2:278">
      <c r="B67" s="18">
        <v>18</v>
      </c>
      <c r="C67" s="213"/>
      <c r="D67" s="109">
        <v>14</v>
      </c>
      <c r="E67" s="110">
        <v>4.5</v>
      </c>
      <c r="F67" s="34">
        <v>74</v>
      </c>
      <c r="G67" s="43">
        <v>45</v>
      </c>
      <c r="H67" s="178"/>
      <c r="I67" s="171">
        <v>7.5</v>
      </c>
      <c r="J67" s="213"/>
      <c r="K67" s="109">
        <v>15</v>
      </c>
      <c r="L67" s="110">
        <v>5</v>
      </c>
      <c r="M67" s="34">
        <v>94</v>
      </c>
      <c r="N67" s="35">
        <v>61</v>
      </c>
      <c r="O67" s="174"/>
      <c r="P67" s="213"/>
      <c r="Q67" s="109">
        <v>12</v>
      </c>
      <c r="R67" s="110">
        <v>6</v>
      </c>
      <c r="S67" s="74" t="s">
        <v>31</v>
      </c>
      <c r="T67" s="43" t="s">
        <v>30</v>
      </c>
      <c r="U67" s="46"/>
      <c r="V67" s="40">
        <v>973</v>
      </c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  <c r="IW67" s="161"/>
      <c r="IX67" s="161"/>
      <c r="IY67" s="161"/>
      <c r="IZ67" s="161"/>
      <c r="JA67" s="161"/>
      <c r="JB67" s="161"/>
      <c r="JC67" s="161"/>
      <c r="JD67" s="161"/>
      <c r="JE67" s="161"/>
      <c r="JF67" s="161"/>
      <c r="JG67" s="161"/>
      <c r="JH67" s="161"/>
      <c r="JI67" s="161"/>
      <c r="JJ67" s="161"/>
      <c r="JK67" s="161"/>
      <c r="JL67" s="161"/>
      <c r="JM67" s="161"/>
      <c r="JN67" s="161"/>
      <c r="JO67" s="161"/>
      <c r="JP67" s="161"/>
      <c r="JQ67" s="161"/>
      <c r="JR67" s="161"/>
    </row>
    <row r="68" spans="2:278">
      <c r="B68" s="18">
        <v>19</v>
      </c>
      <c r="C68" s="213"/>
      <c r="D68" s="109">
        <v>16</v>
      </c>
      <c r="E68" s="110">
        <v>6.5</v>
      </c>
      <c r="F68" s="34">
        <v>80</v>
      </c>
      <c r="G68" s="43">
        <v>37</v>
      </c>
      <c r="H68" s="178"/>
      <c r="I68" s="171">
        <v>8</v>
      </c>
      <c r="J68" s="213"/>
      <c r="K68" s="109">
        <v>18</v>
      </c>
      <c r="L68" s="110">
        <v>7</v>
      </c>
      <c r="M68" s="34">
        <v>85</v>
      </c>
      <c r="N68" s="35">
        <v>42</v>
      </c>
      <c r="O68" s="174"/>
      <c r="P68" s="213"/>
      <c r="Q68" s="109">
        <v>16</v>
      </c>
      <c r="R68" s="110">
        <v>2</v>
      </c>
      <c r="S68" s="74" t="s">
        <v>27</v>
      </c>
      <c r="T68" s="43" t="s">
        <v>32</v>
      </c>
      <c r="U68" s="46"/>
      <c r="V68" s="40">
        <v>977</v>
      </c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  <c r="IW68" s="161"/>
      <c r="IX68" s="161"/>
      <c r="IY68" s="161"/>
      <c r="IZ68" s="161"/>
      <c r="JA68" s="161"/>
      <c r="JB68" s="161"/>
      <c r="JC68" s="161"/>
      <c r="JD68" s="161"/>
      <c r="JE68" s="161"/>
      <c r="JF68" s="161"/>
      <c r="JG68" s="161"/>
      <c r="JH68" s="161"/>
      <c r="JI68" s="161"/>
      <c r="JJ68" s="161"/>
      <c r="JK68" s="161"/>
      <c r="JL68" s="161"/>
      <c r="JM68" s="161"/>
      <c r="JN68" s="161"/>
      <c r="JO68" s="161"/>
      <c r="JP68" s="161"/>
      <c r="JQ68" s="161"/>
      <c r="JR68" s="161"/>
    </row>
    <row r="69" spans="2:278">
      <c r="B69" s="18">
        <v>20</v>
      </c>
      <c r="C69" s="213"/>
      <c r="D69" s="109">
        <v>17</v>
      </c>
      <c r="E69" s="110">
        <v>4</v>
      </c>
      <c r="F69" s="34">
        <v>87</v>
      </c>
      <c r="G69" s="43">
        <v>30</v>
      </c>
      <c r="H69" s="178">
        <v>0.1</v>
      </c>
      <c r="I69" s="171">
        <v>7</v>
      </c>
      <c r="J69" s="213"/>
      <c r="K69" s="109">
        <v>19</v>
      </c>
      <c r="L69" s="110">
        <v>3</v>
      </c>
      <c r="M69" s="34">
        <v>96</v>
      </c>
      <c r="N69" s="35">
        <v>34</v>
      </c>
      <c r="O69" s="174"/>
      <c r="P69" s="213"/>
      <c r="Q69" s="109" t="s">
        <v>14</v>
      </c>
      <c r="R69" s="110">
        <v>4</v>
      </c>
      <c r="S69" s="74" t="s">
        <v>27</v>
      </c>
      <c r="T69" s="43" t="s">
        <v>29</v>
      </c>
      <c r="U69" s="46"/>
      <c r="V69" s="40">
        <v>982</v>
      </c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  <c r="IW69" s="161"/>
      <c r="IX69" s="161"/>
      <c r="IY69" s="161"/>
      <c r="IZ69" s="161"/>
      <c r="JA69" s="161"/>
      <c r="JB69" s="161"/>
      <c r="JC69" s="161"/>
      <c r="JD69" s="161"/>
      <c r="JE69" s="161"/>
      <c r="JF69" s="161"/>
      <c r="JG69" s="161"/>
      <c r="JH69" s="161"/>
      <c r="JI69" s="161"/>
      <c r="JJ69" s="161"/>
      <c r="JK69" s="161"/>
      <c r="JL69" s="161"/>
      <c r="JM69" s="161"/>
      <c r="JN69" s="161"/>
      <c r="JO69" s="161"/>
      <c r="JP69" s="161"/>
      <c r="JQ69" s="161"/>
      <c r="JR69" s="161"/>
    </row>
    <row r="70" spans="2:278">
      <c r="B70" s="18">
        <v>21</v>
      </c>
      <c r="C70" s="213"/>
      <c r="D70" s="109">
        <v>15</v>
      </c>
      <c r="E70" s="110">
        <v>6.5</v>
      </c>
      <c r="F70" s="34">
        <v>82</v>
      </c>
      <c r="G70" s="43">
        <v>28</v>
      </c>
      <c r="H70" s="178">
        <v>0.1</v>
      </c>
      <c r="I70" s="171">
        <v>9.5</v>
      </c>
      <c r="J70" s="213"/>
      <c r="K70" s="109">
        <v>18</v>
      </c>
      <c r="L70" s="110">
        <v>6</v>
      </c>
      <c r="M70" s="34">
        <v>95</v>
      </c>
      <c r="N70" s="35">
        <v>30</v>
      </c>
      <c r="O70" s="174"/>
      <c r="P70" s="213"/>
      <c r="Q70" s="109">
        <v>15</v>
      </c>
      <c r="R70" s="110" t="s">
        <v>33</v>
      </c>
      <c r="S70" s="74" t="s">
        <v>27</v>
      </c>
      <c r="T70" s="43" t="s">
        <v>28</v>
      </c>
      <c r="U70" s="46"/>
      <c r="V70" s="40">
        <v>978</v>
      </c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  <c r="IU70" s="161"/>
      <c r="IV70" s="161"/>
      <c r="IW70" s="161"/>
      <c r="IX70" s="161"/>
      <c r="IY70" s="161"/>
      <c r="IZ70" s="161"/>
      <c r="JA70" s="161"/>
      <c r="JB70" s="161"/>
      <c r="JC70" s="161"/>
      <c r="JD70" s="161"/>
      <c r="JE70" s="161"/>
      <c r="JF70" s="161"/>
      <c r="JG70" s="161"/>
      <c r="JH70" s="161"/>
      <c r="JI70" s="161"/>
      <c r="JJ70" s="161"/>
      <c r="JK70" s="161"/>
      <c r="JL70" s="161"/>
      <c r="JM70" s="161"/>
      <c r="JN70" s="161"/>
      <c r="JO70" s="161"/>
      <c r="JP70" s="161"/>
      <c r="JQ70" s="161"/>
      <c r="JR70" s="161"/>
    </row>
    <row r="71" spans="2:278">
      <c r="B71" s="18">
        <v>22</v>
      </c>
      <c r="C71" s="213"/>
      <c r="D71" s="109">
        <v>15.5</v>
      </c>
      <c r="E71" s="110">
        <v>3.5</v>
      </c>
      <c r="F71" s="34">
        <v>66</v>
      </c>
      <c r="G71" s="43">
        <v>21</v>
      </c>
      <c r="H71" s="178"/>
      <c r="I71" s="171"/>
      <c r="J71" s="213"/>
      <c r="K71" s="109">
        <v>18</v>
      </c>
      <c r="L71" s="110">
        <v>2</v>
      </c>
      <c r="M71" s="34">
        <v>97</v>
      </c>
      <c r="N71" s="35">
        <v>24</v>
      </c>
      <c r="O71" s="174"/>
      <c r="P71" s="213"/>
      <c r="Q71" s="109">
        <v>16</v>
      </c>
      <c r="R71" s="110" t="s">
        <v>34</v>
      </c>
      <c r="S71" s="74" t="s">
        <v>27</v>
      </c>
      <c r="T71" s="43" t="s">
        <v>35</v>
      </c>
      <c r="U71" s="46"/>
      <c r="V71" s="40">
        <v>982</v>
      </c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  <c r="IW71" s="161"/>
      <c r="IX71" s="161"/>
      <c r="IY71" s="161"/>
      <c r="IZ71" s="161"/>
      <c r="JA71" s="161"/>
      <c r="JB71" s="161"/>
      <c r="JC71" s="161"/>
      <c r="JD71" s="161"/>
      <c r="JE71" s="161"/>
      <c r="JF71" s="161"/>
      <c r="JG71" s="161"/>
      <c r="JH71" s="161"/>
      <c r="JI71" s="161"/>
      <c r="JJ71" s="161"/>
      <c r="JK71" s="161"/>
      <c r="JL71" s="161"/>
      <c r="JM71" s="161"/>
      <c r="JN71" s="161"/>
      <c r="JO71" s="161"/>
      <c r="JP71" s="161"/>
      <c r="JQ71" s="161"/>
      <c r="JR71" s="161"/>
    </row>
    <row r="72" spans="2:278">
      <c r="B72" s="18">
        <v>23</v>
      </c>
      <c r="C72" s="213"/>
      <c r="D72" s="109">
        <v>16.5</v>
      </c>
      <c r="E72" s="110">
        <v>3.5</v>
      </c>
      <c r="F72" s="34">
        <v>82</v>
      </c>
      <c r="G72" s="43">
        <v>30</v>
      </c>
      <c r="H72" s="178"/>
      <c r="I72" s="171"/>
      <c r="J72" s="213"/>
      <c r="K72" s="109">
        <v>18</v>
      </c>
      <c r="L72" s="110">
        <v>2</v>
      </c>
      <c r="M72" s="34">
        <v>96</v>
      </c>
      <c r="N72" s="35">
        <v>32</v>
      </c>
      <c r="O72" s="174"/>
      <c r="P72" s="213"/>
      <c r="Q72" s="109">
        <v>13</v>
      </c>
      <c r="R72" s="110"/>
      <c r="S72" s="74"/>
      <c r="T72" s="43" t="s">
        <v>36</v>
      </c>
      <c r="U72" s="46"/>
      <c r="V72" s="40">
        <v>985</v>
      </c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  <c r="IW72" s="161"/>
      <c r="IX72" s="161"/>
      <c r="IY72" s="161"/>
      <c r="IZ72" s="161"/>
      <c r="JA72" s="161"/>
      <c r="JB72" s="161"/>
      <c r="JC72" s="161"/>
      <c r="JD72" s="161"/>
      <c r="JE72" s="161"/>
      <c r="JF72" s="161"/>
      <c r="JG72" s="161"/>
      <c r="JH72" s="161"/>
      <c r="JI72" s="161"/>
      <c r="JJ72" s="161"/>
      <c r="JK72" s="161"/>
      <c r="JL72" s="161"/>
      <c r="JM72" s="161"/>
      <c r="JN72" s="161"/>
      <c r="JO72" s="161"/>
      <c r="JP72" s="161"/>
      <c r="JQ72" s="161"/>
      <c r="JR72" s="161"/>
    </row>
    <row r="73" spans="2:278">
      <c r="B73" s="18">
        <v>24</v>
      </c>
      <c r="C73" s="213"/>
      <c r="D73" s="109">
        <v>15.5</v>
      </c>
      <c r="E73" s="110">
        <v>3.5</v>
      </c>
      <c r="F73" s="34">
        <v>84</v>
      </c>
      <c r="G73" s="43">
        <v>35</v>
      </c>
      <c r="H73" s="178"/>
      <c r="I73" s="171">
        <v>7</v>
      </c>
      <c r="J73" s="213"/>
      <c r="K73" s="109">
        <v>18</v>
      </c>
      <c r="L73" s="110">
        <v>3</v>
      </c>
      <c r="M73" s="34">
        <v>97</v>
      </c>
      <c r="N73" s="35">
        <v>40</v>
      </c>
      <c r="O73" s="174"/>
      <c r="P73" s="213"/>
      <c r="Q73" s="109">
        <v>18</v>
      </c>
      <c r="R73" s="110">
        <v>6</v>
      </c>
      <c r="S73" s="74">
        <v>98</v>
      </c>
      <c r="T73" s="43">
        <v>30</v>
      </c>
      <c r="U73" s="46"/>
      <c r="V73" s="40">
        <v>980</v>
      </c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  <c r="IR73" s="161"/>
      <c r="IS73" s="161"/>
      <c r="IT73" s="161"/>
      <c r="IU73" s="161"/>
      <c r="IV73" s="161"/>
      <c r="IW73" s="161"/>
      <c r="IX73" s="161"/>
      <c r="IY73" s="161"/>
      <c r="IZ73" s="161"/>
      <c r="JA73" s="161"/>
      <c r="JB73" s="161"/>
      <c r="JC73" s="161"/>
      <c r="JD73" s="161"/>
      <c r="JE73" s="161"/>
      <c r="JF73" s="161"/>
      <c r="JG73" s="161"/>
      <c r="JH73" s="161"/>
      <c r="JI73" s="161"/>
      <c r="JJ73" s="161"/>
      <c r="JK73" s="161"/>
      <c r="JL73" s="161"/>
      <c r="JM73" s="161"/>
      <c r="JN73" s="161"/>
      <c r="JO73" s="161"/>
      <c r="JP73" s="161"/>
      <c r="JQ73" s="161"/>
      <c r="JR73" s="161"/>
    </row>
    <row r="74" spans="2:278">
      <c r="B74" s="18">
        <v>25</v>
      </c>
      <c r="C74" s="213"/>
      <c r="D74" s="109">
        <v>14</v>
      </c>
      <c r="E74" s="110">
        <v>4</v>
      </c>
      <c r="F74" s="34">
        <v>84</v>
      </c>
      <c r="G74" s="43">
        <v>33</v>
      </c>
      <c r="H74" s="178"/>
      <c r="I74" s="171">
        <v>7</v>
      </c>
      <c r="J74" s="213"/>
      <c r="K74" s="109">
        <v>17</v>
      </c>
      <c r="L74" s="110">
        <v>4</v>
      </c>
      <c r="M74" s="34">
        <v>92</v>
      </c>
      <c r="N74" s="35">
        <v>39</v>
      </c>
      <c r="O74" s="174"/>
      <c r="P74" s="213"/>
      <c r="Q74" s="109">
        <v>17</v>
      </c>
      <c r="R74" s="110">
        <v>2</v>
      </c>
      <c r="S74" s="74">
        <v>95</v>
      </c>
      <c r="T74" s="43">
        <v>38</v>
      </c>
      <c r="U74" s="46"/>
      <c r="V74" s="40">
        <v>976</v>
      </c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  <c r="IW74" s="161"/>
      <c r="IX74" s="161"/>
      <c r="IY74" s="161"/>
      <c r="IZ74" s="161"/>
      <c r="JA74" s="161"/>
      <c r="JB74" s="161"/>
      <c r="JC74" s="161"/>
      <c r="JD74" s="161"/>
      <c r="JE74" s="161"/>
      <c r="JF74" s="161"/>
      <c r="JG74" s="161"/>
      <c r="JH74" s="161"/>
      <c r="JI74" s="161"/>
      <c r="JJ74" s="161"/>
      <c r="JK74" s="161"/>
      <c r="JL74" s="161"/>
      <c r="JM74" s="161"/>
      <c r="JN74" s="161"/>
      <c r="JO74" s="161"/>
      <c r="JP74" s="161"/>
      <c r="JQ74" s="161"/>
      <c r="JR74" s="161"/>
    </row>
    <row r="75" spans="2:278">
      <c r="B75" s="18">
        <v>26</v>
      </c>
      <c r="C75" s="213"/>
      <c r="D75" s="109">
        <v>13.5</v>
      </c>
      <c r="E75" s="110">
        <v>4.5</v>
      </c>
      <c r="F75" s="34">
        <v>74</v>
      </c>
      <c r="G75" s="43">
        <v>30</v>
      </c>
      <c r="H75" s="178"/>
      <c r="I75" s="171">
        <v>7</v>
      </c>
      <c r="J75" s="213"/>
      <c r="K75" s="109">
        <v>15</v>
      </c>
      <c r="L75" s="110">
        <v>5</v>
      </c>
      <c r="M75" s="34">
        <v>95</v>
      </c>
      <c r="N75" s="35">
        <v>31</v>
      </c>
      <c r="O75" s="174"/>
      <c r="P75" s="213"/>
      <c r="Q75" s="109">
        <v>16.5</v>
      </c>
      <c r="R75" s="110">
        <v>3.5</v>
      </c>
      <c r="S75" s="74">
        <v>99</v>
      </c>
      <c r="T75" s="43">
        <v>30</v>
      </c>
      <c r="U75" s="46"/>
      <c r="V75" s="40">
        <v>968</v>
      </c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  <c r="JF75" s="161"/>
      <c r="JG75" s="161"/>
      <c r="JH75" s="161"/>
      <c r="JI75" s="161"/>
      <c r="JJ75" s="161"/>
      <c r="JK75" s="161"/>
      <c r="JL75" s="161"/>
      <c r="JM75" s="161"/>
      <c r="JN75" s="161"/>
      <c r="JO75" s="161"/>
      <c r="JP75" s="161"/>
      <c r="JQ75" s="161"/>
      <c r="JR75" s="161"/>
    </row>
    <row r="76" spans="2:278">
      <c r="B76" s="18">
        <v>27</v>
      </c>
      <c r="C76" s="213"/>
      <c r="D76" s="109">
        <v>11</v>
      </c>
      <c r="E76" s="110">
        <v>2</v>
      </c>
      <c r="F76" s="34">
        <v>80</v>
      </c>
      <c r="G76" s="43">
        <v>37</v>
      </c>
      <c r="H76" s="178"/>
      <c r="I76" s="171">
        <v>6</v>
      </c>
      <c r="J76" s="213"/>
      <c r="K76" s="109">
        <v>12</v>
      </c>
      <c r="L76" s="110">
        <v>0</v>
      </c>
      <c r="M76" s="34">
        <v>96</v>
      </c>
      <c r="N76" s="35">
        <v>44</v>
      </c>
      <c r="O76" s="174"/>
      <c r="P76" s="213"/>
      <c r="Q76" s="109">
        <v>17.5</v>
      </c>
      <c r="R76" s="110">
        <v>0.5</v>
      </c>
      <c r="S76" s="74">
        <v>100</v>
      </c>
      <c r="T76" s="43">
        <v>23</v>
      </c>
      <c r="U76" s="46"/>
      <c r="V76" s="40">
        <v>973</v>
      </c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  <c r="IW76" s="161"/>
      <c r="IX76" s="161"/>
      <c r="IY76" s="161"/>
      <c r="IZ76" s="161"/>
      <c r="JA76" s="161"/>
      <c r="JB76" s="161"/>
      <c r="JC76" s="161"/>
      <c r="JD76" s="161"/>
      <c r="JE76" s="161"/>
      <c r="JF76" s="161"/>
      <c r="JG76" s="161"/>
      <c r="JH76" s="161"/>
      <c r="JI76" s="161"/>
      <c r="JJ76" s="161"/>
      <c r="JK76" s="161"/>
      <c r="JL76" s="161"/>
      <c r="JM76" s="161"/>
      <c r="JN76" s="161"/>
      <c r="JO76" s="161"/>
      <c r="JP76" s="161"/>
      <c r="JQ76" s="161"/>
      <c r="JR76" s="161"/>
    </row>
    <row r="77" spans="2:278" ht="13.5" thickBot="1">
      <c r="B77" s="85">
        <v>28</v>
      </c>
      <c r="C77" s="213"/>
      <c r="D77" s="111">
        <v>13</v>
      </c>
      <c r="E77" s="112">
        <v>3</v>
      </c>
      <c r="F77" s="86">
        <v>81</v>
      </c>
      <c r="G77" s="91">
        <v>24</v>
      </c>
      <c r="H77" s="181"/>
      <c r="I77" s="172">
        <v>10.5</v>
      </c>
      <c r="J77" s="213"/>
      <c r="K77" s="111">
        <v>16</v>
      </c>
      <c r="L77" s="112">
        <v>2</v>
      </c>
      <c r="M77" s="36">
        <v>96</v>
      </c>
      <c r="N77" s="37">
        <v>39</v>
      </c>
      <c r="O77" s="182"/>
      <c r="P77" s="213"/>
      <c r="Q77" s="111">
        <v>16</v>
      </c>
      <c r="R77" s="112">
        <v>8.5</v>
      </c>
      <c r="S77" s="90">
        <v>94</v>
      </c>
      <c r="T77" s="91">
        <v>42</v>
      </c>
      <c r="U77" s="47"/>
      <c r="V77" s="41">
        <v>976</v>
      </c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  <c r="IW77" s="161"/>
      <c r="IX77" s="161"/>
      <c r="IY77" s="161"/>
      <c r="IZ77" s="161"/>
      <c r="JA77" s="161"/>
      <c r="JB77" s="161"/>
      <c r="JC77" s="161"/>
      <c r="JD77" s="161"/>
      <c r="JE77" s="161"/>
      <c r="JF77" s="161"/>
      <c r="JG77" s="161"/>
      <c r="JH77" s="161"/>
      <c r="JI77" s="161"/>
      <c r="JJ77" s="161"/>
      <c r="JK77" s="161"/>
      <c r="JL77" s="161"/>
      <c r="JM77" s="161"/>
      <c r="JN77" s="161"/>
      <c r="JO77" s="161"/>
      <c r="JP77" s="161"/>
      <c r="JQ77" s="161"/>
      <c r="JR77" s="161"/>
    </row>
    <row r="78" spans="2:278" s="17" customFormat="1">
      <c r="B78" s="209"/>
      <c r="C78" s="215"/>
      <c r="D78" s="100"/>
      <c r="E78" s="135"/>
      <c r="F78" s="220"/>
      <c r="G78" s="199"/>
      <c r="H78" s="137" t="s">
        <v>60</v>
      </c>
      <c r="I78" s="93"/>
      <c r="J78" s="215"/>
      <c r="K78" s="140"/>
      <c r="L78" s="141"/>
      <c r="M78" s="220"/>
      <c r="N78" s="199"/>
      <c r="O78" s="117" t="s">
        <v>60</v>
      </c>
      <c r="P78" s="215"/>
      <c r="Q78" s="142"/>
      <c r="R78" s="144"/>
      <c r="S78" s="146"/>
      <c r="T78" s="147"/>
      <c r="U78" s="117" t="s">
        <v>60</v>
      </c>
      <c r="V78" s="204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  <c r="IW78" s="161"/>
      <c r="IX78" s="161"/>
      <c r="IY78" s="161"/>
      <c r="IZ78" s="161"/>
      <c r="JA78" s="161"/>
      <c r="JB78" s="161"/>
      <c r="JC78" s="161"/>
      <c r="JD78" s="161"/>
      <c r="JE78" s="161"/>
      <c r="JF78" s="161"/>
      <c r="JG78" s="161"/>
      <c r="JH78" s="161"/>
      <c r="JI78" s="161"/>
      <c r="JJ78" s="161"/>
      <c r="JK78" s="161"/>
      <c r="JL78" s="161"/>
      <c r="JM78" s="161"/>
      <c r="JN78" s="161"/>
      <c r="JO78" s="161"/>
      <c r="JP78" s="161"/>
      <c r="JQ78" s="161"/>
      <c r="JR78" s="161"/>
    </row>
    <row r="79" spans="2:278" s="17" customFormat="1">
      <c r="B79" s="210"/>
      <c r="C79" s="215"/>
      <c r="D79" s="207" t="s">
        <v>59</v>
      </c>
      <c r="E79" s="234"/>
      <c r="F79" s="221"/>
      <c r="G79" s="201"/>
      <c r="H79" s="84">
        <f>SUM(H50:H77)</f>
        <v>24.300000000000004</v>
      </c>
      <c r="I79" s="94"/>
      <c r="J79" s="215"/>
      <c r="K79" s="207" t="s">
        <v>59</v>
      </c>
      <c r="L79" s="208"/>
      <c r="M79" s="221"/>
      <c r="N79" s="201"/>
      <c r="O79" s="118">
        <f>SUM(O50:O77)</f>
        <v>25</v>
      </c>
      <c r="P79" s="215"/>
      <c r="Q79" s="251" t="s">
        <v>59</v>
      </c>
      <c r="R79" s="252"/>
      <c r="S79" s="148"/>
      <c r="T79" s="149"/>
      <c r="U79" s="118">
        <f>SUM(U50:U77)</f>
        <v>34.799999999999997</v>
      </c>
      <c r="V79" s="205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  <c r="IW79" s="161"/>
      <c r="IX79" s="161"/>
      <c r="IY79" s="161"/>
      <c r="IZ79" s="161"/>
      <c r="JA79" s="161"/>
      <c r="JB79" s="161"/>
      <c r="JC79" s="161"/>
      <c r="JD79" s="161"/>
      <c r="JE79" s="161"/>
      <c r="JF79" s="161"/>
      <c r="JG79" s="161"/>
      <c r="JH79" s="161"/>
      <c r="JI79" s="161"/>
      <c r="JJ79" s="161"/>
      <c r="JK79" s="161"/>
      <c r="JL79" s="161"/>
      <c r="JM79" s="161"/>
      <c r="JN79" s="161"/>
      <c r="JO79" s="161"/>
      <c r="JP79" s="161"/>
      <c r="JQ79" s="161"/>
      <c r="JR79" s="161"/>
    </row>
    <row r="80" spans="2:278" s="17" customFormat="1">
      <c r="B80" s="210"/>
      <c r="C80" s="215"/>
      <c r="D80" s="119">
        <f>AVERAGE(D50:D77)</f>
        <v>14.267857142857142</v>
      </c>
      <c r="E80" s="134">
        <f>AVERAGE(E50:E77)</f>
        <v>4.3571428571428568</v>
      </c>
      <c r="F80" s="221"/>
      <c r="G80" s="201"/>
      <c r="H80" s="99" t="s">
        <v>61</v>
      </c>
      <c r="I80" s="94"/>
      <c r="J80" s="215"/>
      <c r="K80" s="122">
        <f>AVERAGE(K50:K77)</f>
        <v>16.321428571428573</v>
      </c>
      <c r="L80" s="123">
        <f>AVERAGE(L50:L77)</f>
        <v>4.1428571428571432</v>
      </c>
      <c r="M80" s="221"/>
      <c r="N80" s="201"/>
      <c r="O80" s="99" t="s">
        <v>61</v>
      </c>
      <c r="P80" s="215"/>
      <c r="Q80" s="119">
        <f>AVERAGE(Q50:Q77)</f>
        <v>14.173076923076923</v>
      </c>
      <c r="R80" s="134">
        <f>AVERAGE(R50:R77)</f>
        <v>4.1944444444444446</v>
      </c>
      <c r="S80" s="148"/>
      <c r="T80" s="149"/>
      <c r="U80" s="99" t="s">
        <v>61</v>
      </c>
      <c r="V80" s="205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1"/>
      <c r="IU80" s="161"/>
      <c r="IV80" s="161"/>
      <c r="IW80" s="161"/>
      <c r="IX80" s="161"/>
      <c r="IY80" s="161"/>
      <c r="IZ80" s="161"/>
      <c r="JA80" s="161"/>
      <c r="JB80" s="161"/>
      <c r="JC80" s="161"/>
      <c r="JD80" s="161"/>
      <c r="JE80" s="161"/>
      <c r="JF80" s="161"/>
      <c r="JG80" s="161"/>
      <c r="JH80" s="161"/>
      <c r="JI80" s="161"/>
      <c r="JJ80" s="161"/>
      <c r="JK80" s="161"/>
      <c r="JL80" s="161"/>
      <c r="JM80" s="161"/>
      <c r="JN80" s="161"/>
      <c r="JO80" s="161"/>
      <c r="JP80" s="161"/>
      <c r="JQ80" s="161"/>
      <c r="JR80" s="161"/>
    </row>
    <row r="81" spans="2:278" s="17" customFormat="1" ht="13.5" thickBot="1">
      <c r="B81" s="211"/>
      <c r="C81" s="216"/>
      <c r="D81" s="96"/>
      <c r="E81" s="136"/>
      <c r="F81" s="222"/>
      <c r="G81" s="203"/>
      <c r="H81" s="138">
        <f>COUNT(H50:H77)</f>
        <v>9</v>
      </c>
      <c r="I81" s="95"/>
      <c r="J81" s="216"/>
      <c r="K81" s="125"/>
      <c r="L81" s="126"/>
      <c r="M81" s="222"/>
      <c r="N81" s="203"/>
      <c r="O81" s="124">
        <f>COUNT(O50:O77)</f>
        <v>4</v>
      </c>
      <c r="P81" s="216"/>
      <c r="Q81" s="143"/>
      <c r="R81" s="145"/>
      <c r="S81" s="150"/>
      <c r="T81" s="151"/>
      <c r="U81" s="124">
        <f>COUNT(U50:U77)</f>
        <v>4</v>
      </c>
      <c r="V81" s="206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  <c r="IU81" s="161"/>
      <c r="IV81" s="161"/>
      <c r="IW81" s="161"/>
      <c r="IX81" s="161"/>
      <c r="IY81" s="161"/>
      <c r="IZ81" s="161"/>
      <c r="JA81" s="161"/>
      <c r="JB81" s="161"/>
      <c r="JC81" s="161"/>
      <c r="JD81" s="161"/>
      <c r="JE81" s="161"/>
      <c r="JF81" s="161"/>
      <c r="JG81" s="161"/>
      <c r="JH81" s="161"/>
      <c r="JI81" s="161"/>
      <c r="JJ81" s="161"/>
      <c r="JK81" s="161"/>
      <c r="JL81" s="161"/>
      <c r="JM81" s="161"/>
      <c r="JN81" s="161"/>
      <c r="JO81" s="161"/>
      <c r="JP81" s="161"/>
      <c r="JQ81" s="161"/>
      <c r="JR81" s="161"/>
    </row>
    <row r="82" spans="2:278" ht="54.95" customHeight="1" thickBot="1">
      <c r="H82" s="11"/>
      <c r="I82" s="11"/>
      <c r="J82" s="11"/>
      <c r="K82" s="12"/>
      <c r="L82" s="13"/>
      <c r="M82" s="9"/>
      <c r="N82" s="9"/>
      <c r="O82" s="11"/>
      <c r="P82" s="11"/>
      <c r="Q82" s="50"/>
      <c r="R82" s="7"/>
      <c r="S82" s="7"/>
      <c r="T82" s="7"/>
      <c r="U82" s="7"/>
      <c r="V82" s="14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  <c r="IW82" s="161"/>
      <c r="IX82" s="161"/>
      <c r="IY82" s="161"/>
      <c r="IZ82" s="161"/>
      <c r="JA82" s="161"/>
      <c r="JB82" s="161"/>
      <c r="JC82" s="161"/>
      <c r="JD82" s="161"/>
      <c r="JE82" s="161"/>
      <c r="JF82" s="161"/>
      <c r="JG82" s="161"/>
      <c r="JH82" s="161"/>
      <c r="JI82" s="161"/>
      <c r="JJ82" s="161"/>
      <c r="JK82" s="161"/>
      <c r="JL82" s="161"/>
      <c r="JM82" s="161"/>
      <c r="JN82" s="161"/>
      <c r="JO82" s="161"/>
      <c r="JP82" s="161"/>
      <c r="JQ82" s="161"/>
      <c r="JR82" s="161"/>
    </row>
    <row r="83" spans="2:278" s="57" customFormat="1" ht="24" customHeight="1" thickBot="1">
      <c r="B83" s="230" t="s">
        <v>49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2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65"/>
      <c r="HV83" s="165"/>
      <c r="HW83" s="165"/>
      <c r="HX83" s="165"/>
      <c r="HY83" s="165"/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5"/>
      <c r="IL83" s="165"/>
      <c r="IM83" s="165"/>
      <c r="IN83" s="165"/>
      <c r="IO83" s="165"/>
      <c r="IP83" s="165"/>
      <c r="IQ83" s="165"/>
      <c r="IR83" s="165"/>
      <c r="IS83" s="165"/>
      <c r="IT83" s="165"/>
      <c r="IU83" s="165"/>
      <c r="IV83" s="165"/>
      <c r="IW83" s="165"/>
      <c r="IX83" s="165"/>
      <c r="IY83" s="165"/>
      <c r="IZ83" s="165"/>
      <c r="JA83" s="165"/>
      <c r="JB83" s="165"/>
      <c r="JC83" s="165"/>
      <c r="JD83" s="165"/>
      <c r="JE83" s="165"/>
      <c r="JF83" s="165"/>
      <c r="JG83" s="165"/>
      <c r="JH83" s="165"/>
      <c r="JI83" s="165"/>
      <c r="JJ83" s="165"/>
      <c r="JK83" s="165"/>
      <c r="JL83" s="165"/>
      <c r="JM83" s="165"/>
      <c r="JN83" s="165"/>
      <c r="JO83" s="165"/>
      <c r="JP83" s="165"/>
      <c r="JQ83" s="165"/>
      <c r="JR83" s="165"/>
    </row>
    <row r="84" spans="2:278" ht="32.25" customHeight="1" thickBot="1">
      <c r="B84" s="226" t="s">
        <v>0</v>
      </c>
      <c r="C84" s="212" t="s">
        <v>44</v>
      </c>
      <c r="D84" s="244" t="s">
        <v>1</v>
      </c>
      <c r="E84" s="245"/>
      <c r="F84" s="244" t="s">
        <v>2</v>
      </c>
      <c r="G84" s="245"/>
      <c r="H84" s="30" t="s">
        <v>3</v>
      </c>
      <c r="I84" s="26" t="s">
        <v>47</v>
      </c>
      <c r="J84" s="212" t="s">
        <v>41</v>
      </c>
      <c r="K84" s="228" t="s">
        <v>1</v>
      </c>
      <c r="L84" s="229"/>
      <c r="M84" s="228" t="s">
        <v>2</v>
      </c>
      <c r="N84" s="229"/>
      <c r="O84" s="25" t="s">
        <v>3</v>
      </c>
      <c r="P84" s="212" t="s">
        <v>42</v>
      </c>
      <c r="Q84" s="233" t="s">
        <v>1</v>
      </c>
      <c r="R84" s="233"/>
      <c r="S84" s="228" t="s">
        <v>2</v>
      </c>
      <c r="T84" s="229"/>
      <c r="U84" s="80" t="s">
        <v>3</v>
      </c>
      <c r="V84" s="25" t="s">
        <v>46</v>
      </c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1"/>
      <c r="GM84" s="161"/>
      <c r="GN84" s="161"/>
      <c r="GO84" s="161"/>
      <c r="GP84" s="161"/>
      <c r="GQ84" s="161"/>
      <c r="GR84" s="161"/>
      <c r="GS84" s="161"/>
      <c r="GT84" s="161"/>
      <c r="GU84" s="161"/>
      <c r="GV84" s="161"/>
      <c r="GW84" s="161"/>
      <c r="GX84" s="161"/>
      <c r="GY84" s="161"/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61"/>
      <c r="HM84" s="161"/>
      <c r="HN84" s="161"/>
      <c r="HO84" s="161"/>
      <c r="HP84" s="161"/>
      <c r="HQ84" s="161"/>
      <c r="HR84" s="161"/>
      <c r="HS84" s="161"/>
      <c r="HT84" s="161"/>
      <c r="HU84" s="161"/>
      <c r="HV84" s="161"/>
      <c r="HW84" s="161"/>
      <c r="HX84" s="161"/>
      <c r="HY84" s="161"/>
      <c r="HZ84" s="161"/>
      <c r="IA84" s="161"/>
      <c r="IB84" s="161"/>
      <c r="IC84" s="161"/>
      <c r="ID84" s="161"/>
      <c r="IE84" s="161"/>
      <c r="IF84" s="161"/>
      <c r="IG84" s="161"/>
      <c r="IH84" s="161"/>
      <c r="II84" s="161"/>
      <c r="IJ84" s="161"/>
      <c r="IK84" s="161"/>
      <c r="IL84" s="161"/>
      <c r="IM84" s="161"/>
      <c r="IN84" s="161"/>
      <c r="IO84" s="161"/>
      <c r="IP84" s="161"/>
      <c r="IQ84" s="161"/>
      <c r="IR84" s="161"/>
      <c r="IS84" s="161"/>
      <c r="IT84" s="161"/>
      <c r="IU84" s="161"/>
      <c r="IV84" s="161"/>
      <c r="IW84" s="161"/>
      <c r="IX84" s="161"/>
      <c r="IY84" s="161"/>
      <c r="IZ84" s="161"/>
      <c r="JA84" s="161"/>
      <c r="JB84" s="161"/>
      <c r="JC84" s="161"/>
      <c r="JD84" s="161"/>
      <c r="JE84" s="161"/>
      <c r="JF84" s="161"/>
      <c r="JG84" s="161"/>
      <c r="JH84" s="161"/>
      <c r="JI84" s="161"/>
      <c r="JJ84" s="161"/>
      <c r="JK84" s="161"/>
      <c r="JL84" s="161"/>
      <c r="JM84" s="161"/>
      <c r="JN84" s="161"/>
      <c r="JO84" s="161"/>
      <c r="JP84" s="161"/>
      <c r="JQ84" s="161"/>
      <c r="JR84" s="161"/>
    </row>
    <row r="85" spans="2:278" ht="13.5" thickBot="1">
      <c r="B85" s="250"/>
      <c r="C85" s="215"/>
      <c r="D85" s="22" t="s">
        <v>4</v>
      </c>
      <c r="E85" s="62" t="s">
        <v>5</v>
      </c>
      <c r="F85" s="22" t="s">
        <v>6</v>
      </c>
      <c r="G85" s="23" t="s">
        <v>7</v>
      </c>
      <c r="H85" s="70" t="s">
        <v>8</v>
      </c>
      <c r="I85" s="61" t="s">
        <v>9</v>
      </c>
      <c r="J85" s="215"/>
      <c r="K85" s="22" t="s">
        <v>4</v>
      </c>
      <c r="L85" s="62" t="s">
        <v>5</v>
      </c>
      <c r="M85" s="22" t="s">
        <v>6</v>
      </c>
      <c r="N85" s="23" t="s">
        <v>7</v>
      </c>
      <c r="O85" s="70" t="s">
        <v>8</v>
      </c>
      <c r="P85" s="213"/>
      <c r="Q85" s="61" t="s">
        <v>4</v>
      </c>
      <c r="R85" s="65" t="s">
        <v>5</v>
      </c>
      <c r="S85" s="22" t="s">
        <v>6</v>
      </c>
      <c r="T85" s="23" t="s">
        <v>7</v>
      </c>
      <c r="U85" s="70" t="s">
        <v>8</v>
      </c>
      <c r="V85" s="24" t="s">
        <v>11</v>
      </c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  <c r="IT85" s="161"/>
      <c r="IU85" s="161"/>
      <c r="IV85" s="161"/>
      <c r="IW85" s="161"/>
      <c r="IX85" s="161"/>
      <c r="IY85" s="161"/>
      <c r="IZ85" s="161"/>
      <c r="JA85" s="161"/>
      <c r="JB85" s="161"/>
      <c r="JC85" s="161"/>
      <c r="JD85" s="161"/>
      <c r="JE85" s="161"/>
      <c r="JF85" s="161"/>
      <c r="JG85" s="161"/>
      <c r="JH85" s="161"/>
      <c r="JI85" s="161"/>
      <c r="JJ85" s="161"/>
      <c r="JK85" s="161"/>
      <c r="JL85" s="161"/>
      <c r="JM85" s="161"/>
      <c r="JN85" s="161"/>
      <c r="JO85" s="161"/>
      <c r="JP85" s="161"/>
      <c r="JQ85" s="161"/>
      <c r="JR85" s="161"/>
    </row>
    <row r="86" spans="2:278">
      <c r="B86" s="27">
        <v>1</v>
      </c>
      <c r="C86" s="213"/>
      <c r="D86" s="132">
        <v>12</v>
      </c>
      <c r="E86" s="155">
        <v>2.5</v>
      </c>
      <c r="F86" s="38">
        <v>71</v>
      </c>
      <c r="G86" s="42">
        <v>34</v>
      </c>
      <c r="H86" s="45"/>
      <c r="I86" s="183"/>
      <c r="J86" s="213"/>
      <c r="K86" s="132">
        <v>15</v>
      </c>
      <c r="L86" s="155">
        <v>2</v>
      </c>
      <c r="M86" s="38">
        <v>89</v>
      </c>
      <c r="N86" s="42">
        <v>40</v>
      </c>
      <c r="O86" s="185">
        <v>0.5</v>
      </c>
      <c r="P86" s="213"/>
      <c r="Q86" s="107">
        <v>11.5</v>
      </c>
      <c r="R86" s="108">
        <v>2.5</v>
      </c>
      <c r="S86" s="73">
        <v>100</v>
      </c>
      <c r="T86" s="42">
        <v>47</v>
      </c>
      <c r="U86" s="55"/>
      <c r="V86" s="48">
        <v>972</v>
      </c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  <c r="HX86" s="161"/>
      <c r="HY86" s="161"/>
      <c r="HZ86" s="161"/>
      <c r="IA86" s="161"/>
      <c r="IB86" s="161"/>
      <c r="IC86" s="161"/>
      <c r="ID86" s="161"/>
      <c r="IE86" s="161"/>
      <c r="IF86" s="161"/>
      <c r="IG86" s="161"/>
      <c r="IH86" s="161"/>
      <c r="II86" s="161"/>
      <c r="IJ86" s="161"/>
      <c r="IK86" s="161"/>
      <c r="IL86" s="161"/>
      <c r="IM86" s="161"/>
      <c r="IN86" s="161"/>
      <c r="IO86" s="161"/>
      <c r="IP86" s="161"/>
      <c r="IQ86" s="161"/>
      <c r="IR86" s="161"/>
      <c r="IS86" s="161"/>
      <c r="IT86" s="161"/>
      <c r="IU86" s="161"/>
      <c r="IV86" s="161"/>
      <c r="IW86" s="161"/>
      <c r="IX86" s="161"/>
      <c r="IY86" s="161"/>
      <c r="IZ86" s="161"/>
      <c r="JA86" s="161"/>
      <c r="JB86" s="161"/>
      <c r="JC86" s="161"/>
      <c r="JD86" s="161"/>
      <c r="JE86" s="161"/>
      <c r="JF86" s="161"/>
      <c r="JG86" s="161"/>
      <c r="JH86" s="161"/>
      <c r="JI86" s="161"/>
      <c r="JJ86" s="161"/>
      <c r="JK86" s="161"/>
      <c r="JL86" s="161"/>
      <c r="JM86" s="161"/>
      <c r="JN86" s="161"/>
      <c r="JO86" s="161"/>
      <c r="JP86" s="161"/>
      <c r="JQ86" s="161"/>
      <c r="JR86" s="161"/>
    </row>
    <row r="87" spans="2:278">
      <c r="B87" s="18">
        <v>2</v>
      </c>
      <c r="C87" s="213"/>
      <c r="D87" s="109">
        <v>16</v>
      </c>
      <c r="E87" s="153">
        <v>3.5</v>
      </c>
      <c r="F87" s="34">
        <v>82</v>
      </c>
      <c r="G87" s="43">
        <v>36</v>
      </c>
      <c r="H87" s="46"/>
      <c r="I87" s="171"/>
      <c r="J87" s="213"/>
      <c r="K87" s="109">
        <v>18</v>
      </c>
      <c r="L87" s="153">
        <v>2</v>
      </c>
      <c r="M87" s="34">
        <v>96</v>
      </c>
      <c r="N87" s="43">
        <v>40</v>
      </c>
      <c r="O87" s="174"/>
      <c r="P87" s="213"/>
      <c r="Q87" s="109">
        <v>13</v>
      </c>
      <c r="R87" s="110"/>
      <c r="S87" s="74"/>
      <c r="T87" s="43">
        <v>48</v>
      </c>
      <c r="U87" s="52"/>
      <c r="V87" s="40">
        <v>968</v>
      </c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1"/>
      <c r="GM87" s="161"/>
      <c r="GN87" s="161"/>
      <c r="GO87" s="161"/>
      <c r="GP87" s="161"/>
      <c r="GQ87" s="161"/>
      <c r="GR87" s="161"/>
      <c r="GS87" s="161"/>
      <c r="GT87" s="161"/>
      <c r="GU87" s="161"/>
      <c r="GV87" s="161"/>
      <c r="GW87" s="161"/>
      <c r="GX87" s="161"/>
      <c r="GY87" s="161"/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61"/>
      <c r="HM87" s="161"/>
      <c r="HN87" s="161"/>
      <c r="HO87" s="161"/>
      <c r="HP87" s="161"/>
      <c r="HQ87" s="161"/>
      <c r="HR87" s="161"/>
      <c r="HS87" s="161"/>
      <c r="HT87" s="161"/>
      <c r="HU87" s="161"/>
      <c r="HV87" s="161"/>
      <c r="HW87" s="161"/>
      <c r="HX87" s="161"/>
      <c r="HY87" s="161"/>
      <c r="HZ87" s="161"/>
      <c r="IA87" s="161"/>
      <c r="IB87" s="161"/>
      <c r="IC87" s="161"/>
      <c r="ID87" s="161"/>
      <c r="IE87" s="161"/>
      <c r="IF87" s="161"/>
      <c r="IG87" s="161"/>
      <c r="IH87" s="161"/>
      <c r="II87" s="161"/>
      <c r="IJ87" s="161"/>
      <c r="IK87" s="161"/>
      <c r="IL87" s="161"/>
      <c r="IM87" s="161"/>
      <c r="IN87" s="161"/>
      <c r="IO87" s="161"/>
      <c r="IP87" s="161"/>
      <c r="IQ87" s="161"/>
      <c r="IR87" s="161"/>
      <c r="IS87" s="161"/>
      <c r="IT87" s="161"/>
      <c r="IU87" s="161"/>
      <c r="IV87" s="161"/>
      <c r="IW87" s="161"/>
      <c r="IX87" s="161"/>
      <c r="IY87" s="161"/>
      <c r="IZ87" s="161"/>
      <c r="JA87" s="161"/>
      <c r="JB87" s="161"/>
      <c r="JC87" s="161"/>
      <c r="JD87" s="161"/>
      <c r="JE87" s="161"/>
      <c r="JF87" s="161"/>
      <c r="JG87" s="161"/>
      <c r="JH87" s="161"/>
      <c r="JI87" s="161"/>
      <c r="JJ87" s="161"/>
      <c r="JK87" s="161"/>
      <c r="JL87" s="161"/>
      <c r="JM87" s="161"/>
      <c r="JN87" s="161"/>
      <c r="JO87" s="161"/>
      <c r="JP87" s="161"/>
      <c r="JQ87" s="161"/>
      <c r="JR87" s="161"/>
    </row>
    <row r="88" spans="2:278">
      <c r="B88" s="18">
        <v>3</v>
      </c>
      <c r="C88" s="213"/>
      <c r="D88" s="109">
        <v>15</v>
      </c>
      <c r="E88" s="153">
        <v>7.5</v>
      </c>
      <c r="F88" s="34">
        <v>85</v>
      </c>
      <c r="G88" s="43">
        <v>25</v>
      </c>
      <c r="H88" s="46"/>
      <c r="I88" s="171">
        <v>11</v>
      </c>
      <c r="J88" s="213"/>
      <c r="K88" s="109">
        <v>17</v>
      </c>
      <c r="L88" s="153">
        <v>7</v>
      </c>
      <c r="M88" s="34">
        <v>96</v>
      </c>
      <c r="N88" s="43">
        <v>28</v>
      </c>
      <c r="O88" s="174"/>
      <c r="P88" s="213"/>
      <c r="Q88" s="109">
        <v>15</v>
      </c>
      <c r="R88" s="110">
        <v>4</v>
      </c>
      <c r="S88" s="74">
        <v>85</v>
      </c>
      <c r="T88" s="43">
        <v>28</v>
      </c>
      <c r="U88" s="52"/>
      <c r="V88" s="40">
        <v>962</v>
      </c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  <c r="IW88" s="161"/>
      <c r="IX88" s="161"/>
      <c r="IY88" s="161"/>
      <c r="IZ88" s="161"/>
      <c r="JA88" s="161"/>
      <c r="JB88" s="161"/>
      <c r="JC88" s="161"/>
      <c r="JD88" s="161"/>
      <c r="JE88" s="161"/>
      <c r="JF88" s="161"/>
      <c r="JG88" s="161"/>
      <c r="JH88" s="161"/>
      <c r="JI88" s="161"/>
      <c r="JJ88" s="161"/>
      <c r="JK88" s="161"/>
      <c r="JL88" s="161"/>
      <c r="JM88" s="161"/>
      <c r="JN88" s="161"/>
      <c r="JO88" s="161"/>
      <c r="JP88" s="161"/>
      <c r="JQ88" s="161"/>
      <c r="JR88" s="161"/>
    </row>
    <row r="89" spans="2:278">
      <c r="B89" s="18">
        <v>4</v>
      </c>
      <c r="C89" s="213"/>
      <c r="D89" s="109">
        <v>14.5</v>
      </c>
      <c r="E89" s="153">
        <v>4</v>
      </c>
      <c r="F89" s="34">
        <v>65</v>
      </c>
      <c r="G89" s="43">
        <v>25</v>
      </c>
      <c r="H89" s="46"/>
      <c r="I89" s="171">
        <v>9</v>
      </c>
      <c r="J89" s="213"/>
      <c r="K89" s="109">
        <v>18</v>
      </c>
      <c r="L89" s="153">
        <v>4</v>
      </c>
      <c r="M89" s="34">
        <v>84</v>
      </c>
      <c r="N89" s="43">
        <v>26</v>
      </c>
      <c r="O89" s="174"/>
      <c r="P89" s="213"/>
      <c r="Q89" s="109">
        <v>15.5</v>
      </c>
      <c r="R89" s="110">
        <v>3</v>
      </c>
      <c r="S89" s="74">
        <v>97</v>
      </c>
      <c r="T89" s="43">
        <v>28</v>
      </c>
      <c r="U89" s="52"/>
      <c r="V89" s="40">
        <v>968</v>
      </c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  <c r="IW89" s="161"/>
      <c r="IX89" s="161"/>
      <c r="IY89" s="161"/>
      <c r="IZ89" s="161"/>
      <c r="JA89" s="161"/>
      <c r="JB89" s="161"/>
      <c r="JC89" s="161"/>
      <c r="JD89" s="161"/>
      <c r="JE89" s="161"/>
      <c r="JF89" s="161"/>
      <c r="JG89" s="161"/>
      <c r="JH89" s="161"/>
      <c r="JI89" s="161"/>
      <c r="JJ89" s="161"/>
      <c r="JK89" s="161"/>
      <c r="JL89" s="161"/>
      <c r="JM89" s="161"/>
      <c r="JN89" s="161"/>
      <c r="JO89" s="161"/>
      <c r="JP89" s="161"/>
      <c r="JQ89" s="161"/>
      <c r="JR89" s="161"/>
    </row>
    <row r="90" spans="2:278">
      <c r="B90" s="18">
        <v>5</v>
      </c>
      <c r="C90" s="213"/>
      <c r="D90" s="109">
        <v>17</v>
      </c>
      <c r="E90" s="153">
        <v>4</v>
      </c>
      <c r="F90" s="34">
        <v>82</v>
      </c>
      <c r="G90" s="43">
        <v>36</v>
      </c>
      <c r="H90" s="46"/>
      <c r="I90" s="171">
        <v>9</v>
      </c>
      <c r="J90" s="213"/>
      <c r="K90" s="109">
        <v>20</v>
      </c>
      <c r="L90" s="153">
        <v>3</v>
      </c>
      <c r="M90" s="34">
        <v>93</v>
      </c>
      <c r="N90" s="43">
        <v>36</v>
      </c>
      <c r="O90" s="174"/>
      <c r="P90" s="213"/>
      <c r="Q90" s="109">
        <v>17</v>
      </c>
      <c r="R90" s="110">
        <v>2</v>
      </c>
      <c r="S90" s="74">
        <v>100</v>
      </c>
      <c r="T90" s="43">
        <v>41</v>
      </c>
      <c r="U90" s="52"/>
      <c r="V90" s="40">
        <v>973</v>
      </c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1"/>
      <c r="ID90" s="161"/>
      <c r="IE90" s="161"/>
      <c r="IF90" s="161"/>
      <c r="IG90" s="161"/>
      <c r="IH90" s="161"/>
      <c r="II90" s="161"/>
      <c r="IJ90" s="161"/>
      <c r="IK90" s="161"/>
      <c r="IL90" s="161"/>
      <c r="IM90" s="161"/>
      <c r="IN90" s="161"/>
      <c r="IO90" s="161"/>
      <c r="IP90" s="161"/>
      <c r="IQ90" s="161"/>
      <c r="IR90" s="161"/>
      <c r="IS90" s="161"/>
      <c r="IT90" s="161"/>
      <c r="IU90" s="161"/>
      <c r="IV90" s="161"/>
      <c r="IW90" s="161"/>
      <c r="IX90" s="161"/>
      <c r="IY90" s="161"/>
      <c r="IZ90" s="161"/>
      <c r="JA90" s="161"/>
      <c r="JB90" s="161"/>
      <c r="JC90" s="161"/>
      <c r="JD90" s="161"/>
      <c r="JE90" s="161"/>
      <c r="JF90" s="161"/>
      <c r="JG90" s="161"/>
      <c r="JH90" s="161"/>
      <c r="JI90" s="161"/>
      <c r="JJ90" s="161"/>
      <c r="JK90" s="161"/>
      <c r="JL90" s="161"/>
      <c r="JM90" s="161"/>
      <c r="JN90" s="161"/>
      <c r="JO90" s="161"/>
      <c r="JP90" s="161"/>
      <c r="JQ90" s="161"/>
      <c r="JR90" s="161"/>
    </row>
    <row r="91" spans="2:278">
      <c r="B91" s="18">
        <v>6</v>
      </c>
      <c r="C91" s="213"/>
      <c r="D91" s="109">
        <v>15.5</v>
      </c>
      <c r="E91" s="153">
        <v>4.5</v>
      </c>
      <c r="F91" s="34">
        <v>84</v>
      </c>
      <c r="G91" s="43">
        <v>29</v>
      </c>
      <c r="H91" s="46"/>
      <c r="I91" s="171">
        <v>9.5</v>
      </c>
      <c r="J91" s="213"/>
      <c r="K91" s="109">
        <v>18</v>
      </c>
      <c r="L91" s="153">
        <v>3</v>
      </c>
      <c r="M91" s="34">
        <v>96</v>
      </c>
      <c r="N91" s="43">
        <v>34</v>
      </c>
      <c r="O91" s="174"/>
      <c r="P91" s="213"/>
      <c r="Q91" s="109">
        <v>15</v>
      </c>
      <c r="R91" s="110">
        <v>1.5</v>
      </c>
      <c r="S91" s="74">
        <v>100</v>
      </c>
      <c r="T91" s="43">
        <v>38</v>
      </c>
      <c r="U91" s="52"/>
      <c r="V91" s="40">
        <v>982</v>
      </c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161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161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161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161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161"/>
      <c r="IP91" s="161"/>
      <c r="IQ91" s="161"/>
      <c r="IR91" s="161"/>
      <c r="IS91" s="161"/>
      <c r="IT91" s="161"/>
      <c r="IU91" s="161"/>
      <c r="IV91" s="161"/>
      <c r="IW91" s="161"/>
      <c r="IX91" s="161"/>
      <c r="IY91" s="161"/>
      <c r="IZ91" s="161"/>
      <c r="JA91" s="161"/>
      <c r="JB91" s="161"/>
      <c r="JC91" s="161"/>
      <c r="JD91" s="161"/>
      <c r="JE91" s="161"/>
      <c r="JF91" s="161"/>
      <c r="JG91" s="161"/>
      <c r="JH91" s="161"/>
      <c r="JI91" s="161"/>
      <c r="JJ91" s="161"/>
      <c r="JK91" s="161"/>
      <c r="JL91" s="161"/>
      <c r="JM91" s="161"/>
      <c r="JN91" s="161"/>
      <c r="JO91" s="161"/>
      <c r="JP91" s="161"/>
      <c r="JQ91" s="161"/>
      <c r="JR91" s="161"/>
    </row>
    <row r="92" spans="2:278">
      <c r="B92" s="18">
        <v>7</v>
      </c>
      <c r="C92" s="213"/>
      <c r="D92" s="109">
        <v>19.5</v>
      </c>
      <c r="E92" s="153">
        <v>5</v>
      </c>
      <c r="F92" s="34">
        <v>59</v>
      </c>
      <c r="G92" s="43">
        <v>21</v>
      </c>
      <c r="H92" s="46"/>
      <c r="I92" s="171">
        <v>11</v>
      </c>
      <c r="J92" s="213"/>
      <c r="K92" s="109">
        <v>22</v>
      </c>
      <c r="L92" s="153">
        <v>3</v>
      </c>
      <c r="M92" s="34">
        <v>94</v>
      </c>
      <c r="N92" s="43">
        <v>22</v>
      </c>
      <c r="O92" s="174"/>
      <c r="P92" s="213"/>
      <c r="Q92" s="109">
        <v>21.5</v>
      </c>
      <c r="R92" s="110">
        <v>1</v>
      </c>
      <c r="S92" s="74">
        <v>100</v>
      </c>
      <c r="T92" s="43">
        <v>24</v>
      </c>
      <c r="U92" s="52"/>
      <c r="V92" s="40">
        <v>988</v>
      </c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  <c r="IW92" s="161"/>
      <c r="IX92" s="161"/>
      <c r="IY92" s="161"/>
      <c r="IZ92" s="161"/>
      <c r="JA92" s="161"/>
      <c r="JB92" s="161"/>
      <c r="JC92" s="161"/>
      <c r="JD92" s="161"/>
      <c r="JE92" s="161"/>
      <c r="JF92" s="161"/>
      <c r="JG92" s="161"/>
      <c r="JH92" s="161"/>
      <c r="JI92" s="161"/>
      <c r="JJ92" s="161"/>
      <c r="JK92" s="161"/>
      <c r="JL92" s="161"/>
      <c r="JM92" s="161"/>
      <c r="JN92" s="161"/>
      <c r="JO92" s="161"/>
      <c r="JP92" s="161"/>
      <c r="JQ92" s="161"/>
      <c r="JR92" s="161"/>
    </row>
    <row r="93" spans="2:278">
      <c r="B93" s="18">
        <v>8</v>
      </c>
      <c r="C93" s="213"/>
      <c r="D93" s="109">
        <v>19</v>
      </c>
      <c r="E93" s="153">
        <v>4.5</v>
      </c>
      <c r="F93" s="34">
        <v>72</v>
      </c>
      <c r="G93" s="43">
        <v>28</v>
      </c>
      <c r="H93" s="46"/>
      <c r="I93" s="171"/>
      <c r="J93" s="213"/>
      <c r="K93" s="109">
        <v>21</v>
      </c>
      <c r="L93" s="153">
        <v>3</v>
      </c>
      <c r="M93" s="34">
        <v>94</v>
      </c>
      <c r="N93" s="43">
        <v>30</v>
      </c>
      <c r="O93" s="174"/>
      <c r="P93" s="213"/>
      <c r="Q93" s="109">
        <v>20</v>
      </c>
      <c r="R93" s="110">
        <v>1</v>
      </c>
      <c r="S93" s="74">
        <v>100</v>
      </c>
      <c r="T93" s="43">
        <v>30</v>
      </c>
      <c r="U93" s="52"/>
      <c r="V93" s="40">
        <v>987</v>
      </c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  <c r="IW93" s="161"/>
      <c r="IX93" s="161"/>
      <c r="IY93" s="161"/>
      <c r="IZ93" s="161"/>
      <c r="JA93" s="161"/>
      <c r="JB93" s="161"/>
      <c r="JC93" s="161"/>
      <c r="JD93" s="161"/>
      <c r="JE93" s="161"/>
      <c r="JF93" s="161"/>
      <c r="JG93" s="161"/>
      <c r="JH93" s="161"/>
      <c r="JI93" s="161"/>
      <c r="JJ93" s="161"/>
      <c r="JK93" s="161"/>
      <c r="JL93" s="161"/>
      <c r="JM93" s="161"/>
      <c r="JN93" s="161"/>
      <c r="JO93" s="161"/>
      <c r="JP93" s="161"/>
      <c r="JQ93" s="161"/>
      <c r="JR93" s="161"/>
    </row>
    <row r="94" spans="2:278">
      <c r="B94" s="18">
        <v>9</v>
      </c>
      <c r="C94" s="213"/>
      <c r="D94" s="109">
        <v>18.5</v>
      </c>
      <c r="E94" s="153">
        <v>5.5</v>
      </c>
      <c r="F94" s="34">
        <v>75</v>
      </c>
      <c r="G94" s="43">
        <v>27</v>
      </c>
      <c r="H94" s="46"/>
      <c r="I94" s="171">
        <v>11</v>
      </c>
      <c r="J94" s="213"/>
      <c r="K94" s="109">
        <v>20</v>
      </c>
      <c r="L94" s="153">
        <v>3</v>
      </c>
      <c r="M94" s="34">
        <v>91</v>
      </c>
      <c r="N94" s="43">
        <v>30</v>
      </c>
      <c r="O94" s="174"/>
      <c r="P94" s="213"/>
      <c r="Q94" s="109">
        <v>18</v>
      </c>
      <c r="R94" s="110"/>
      <c r="S94" s="74"/>
      <c r="T94" s="43">
        <v>29</v>
      </c>
      <c r="U94" s="52"/>
      <c r="V94" s="40">
        <v>990</v>
      </c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1"/>
      <c r="GM94" s="161"/>
      <c r="GN94" s="161"/>
      <c r="GO94" s="161"/>
      <c r="GP94" s="161"/>
      <c r="GQ94" s="161"/>
      <c r="GR94" s="161"/>
      <c r="GS94" s="161"/>
      <c r="GT94" s="161"/>
      <c r="GU94" s="161"/>
      <c r="GV94" s="161"/>
      <c r="GW94" s="161"/>
      <c r="GX94" s="161"/>
      <c r="GY94" s="161"/>
      <c r="GZ94" s="161"/>
      <c r="HA94" s="161"/>
      <c r="HB94" s="161"/>
      <c r="HC94" s="161"/>
      <c r="HD94" s="161"/>
      <c r="HE94" s="161"/>
      <c r="HF94" s="161"/>
      <c r="HG94" s="161"/>
      <c r="HH94" s="161"/>
      <c r="HI94" s="161"/>
      <c r="HJ94" s="161"/>
      <c r="HK94" s="161"/>
      <c r="HL94" s="161"/>
      <c r="HM94" s="161"/>
      <c r="HN94" s="161"/>
      <c r="HO94" s="161"/>
      <c r="HP94" s="161"/>
      <c r="HQ94" s="161"/>
      <c r="HR94" s="161"/>
      <c r="HS94" s="161"/>
      <c r="HT94" s="161"/>
      <c r="HU94" s="161"/>
      <c r="HV94" s="161"/>
      <c r="HW94" s="161"/>
      <c r="HX94" s="161"/>
      <c r="HY94" s="161"/>
      <c r="HZ94" s="161"/>
      <c r="IA94" s="161"/>
      <c r="IB94" s="161"/>
      <c r="IC94" s="161"/>
      <c r="ID94" s="161"/>
      <c r="IE94" s="161"/>
      <c r="IF94" s="161"/>
      <c r="IG94" s="161"/>
      <c r="IH94" s="161"/>
      <c r="II94" s="161"/>
      <c r="IJ94" s="161"/>
      <c r="IK94" s="161"/>
      <c r="IL94" s="161"/>
      <c r="IM94" s="161"/>
      <c r="IN94" s="161"/>
      <c r="IO94" s="161"/>
      <c r="IP94" s="161"/>
      <c r="IQ94" s="161"/>
      <c r="IR94" s="161"/>
      <c r="IS94" s="161"/>
      <c r="IT94" s="161"/>
      <c r="IU94" s="161"/>
      <c r="IV94" s="161"/>
      <c r="IW94" s="161"/>
      <c r="IX94" s="161"/>
      <c r="IY94" s="161"/>
      <c r="IZ94" s="161"/>
      <c r="JA94" s="161"/>
      <c r="JB94" s="161"/>
      <c r="JC94" s="161"/>
      <c r="JD94" s="161"/>
      <c r="JE94" s="161"/>
      <c r="JF94" s="161"/>
      <c r="JG94" s="161"/>
      <c r="JH94" s="161"/>
      <c r="JI94" s="161"/>
      <c r="JJ94" s="161"/>
      <c r="JK94" s="161"/>
      <c r="JL94" s="161"/>
      <c r="JM94" s="161"/>
      <c r="JN94" s="161"/>
      <c r="JO94" s="161"/>
      <c r="JP94" s="161"/>
      <c r="JQ94" s="161"/>
      <c r="JR94" s="161"/>
    </row>
    <row r="95" spans="2:278">
      <c r="B95" s="18">
        <v>10</v>
      </c>
      <c r="C95" s="213"/>
      <c r="D95" s="109">
        <v>20.5</v>
      </c>
      <c r="E95" s="153">
        <v>5.5</v>
      </c>
      <c r="F95" s="34">
        <v>65</v>
      </c>
      <c r="G95" s="43">
        <v>22</v>
      </c>
      <c r="H95" s="46"/>
      <c r="I95" s="171">
        <v>11.5</v>
      </c>
      <c r="J95" s="213"/>
      <c r="K95" s="109">
        <v>23</v>
      </c>
      <c r="L95" s="153">
        <v>1</v>
      </c>
      <c r="M95" s="34">
        <v>96</v>
      </c>
      <c r="N95" s="43">
        <v>21</v>
      </c>
      <c r="O95" s="174"/>
      <c r="P95" s="213"/>
      <c r="Q95" s="109">
        <v>21</v>
      </c>
      <c r="R95" s="110">
        <v>2</v>
      </c>
      <c r="S95" s="74">
        <v>100</v>
      </c>
      <c r="T95" s="43">
        <v>20</v>
      </c>
      <c r="U95" s="52"/>
      <c r="V95" s="40">
        <v>986</v>
      </c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1"/>
      <c r="GM95" s="161"/>
      <c r="GN95" s="161"/>
      <c r="GO95" s="161"/>
      <c r="GP95" s="161"/>
      <c r="GQ95" s="161"/>
      <c r="GR95" s="161"/>
      <c r="GS95" s="161"/>
      <c r="GT95" s="161"/>
      <c r="GU95" s="161"/>
      <c r="GV95" s="161"/>
      <c r="GW95" s="161"/>
      <c r="GX95" s="161"/>
      <c r="GY95" s="161"/>
      <c r="GZ95" s="161"/>
      <c r="HA95" s="161"/>
      <c r="HB95" s="161"/>
      <c r="HC95" s="161"/>
      <c r="HD95" s="161"/>
      <c r="HE95" s="161"/>
      <c r="HF95" s="161"/>
      <c r="HG95" s="161"/>
      <c r="HH95" s="161"/>
      <c r="HI95" s="161"/>
      <c r="HJ95" s="161"/>
      <c r="HK95" s="161"/>
      <c r="HL95" s="161"/>
      <c r="HM95" s="161"/>
      <c r="HN95" s="161"/>
      <c r="HO95" s="161"/>
      <c r="HP95" s="161"/>
      <c r="HQ95" s="161"/>
      <c r="HR95" s="161"/>
      <c r="HS95" s="161"/>
      <c r="HT95" s="161"/>
      <c r="HU95" s="161"/>
      <c r="HV95" s="161"/>
      <c r="HW95" s="161"/>
      <c r="HX95" s="161"/>
      <c r="HY95" s="161"/>
      <c r="HZ95" s="161"/>
      <c r="IA95" s="161"/>
      <c r="IB95" s="161"/>
      <c r="IC95" s="161"/>
      <c r="ID95" s="161"/>
      <c r="IE95" s="161"/>
      <c r="IF95" s="161"/>
      <c r="IG95" s="161"/>
      <c r="IH95" s="161"/>
      <c r="II95" s="161"/>
      <c r="IJ95" s="161"/>
      <c r="IK95" s="161"/>
      <c r="IL95" s="161"/>
      <c r="IM95" s="161"/>
      <c r="IN95" s="161"/>
      <c r="IO95" s="161"/>
      <c r="IP95" s="161"/>
      <c r="IQ95" s="161"/>
      <c r="IR95" s="161"/>
      <c r="IS95" s="161"/>
      <c r="IT95" s="161"/>
      <c r="IU95" s="161"/>
      <c r="IV95" s="161"/>
      <c r="IW95" s="161"/>
      <c r="IX95" s="161"/>
      <c r="IY95" s="161"/>
      <c r="IZ95" s="161"/>
      <c r="JA95" s="161"/>
      <c r="JB95" s="161"/>
      <c r="JC95" s="161"/>
      <c r="JD95" s="161"/>
      <c r="JE95" s="161"/>
      <c r="JF95" s="161"/>
      <c r="JG95" s="161"/>
      <c r="JH95" s="161"/>
      <c r="JI95" s="161"/>
      <c r="JJ95" s="161"/>
      <c r="JK95" s="161"/>
      <c r="JL95" s="161"/>
      <c r="JM95" s="161"/>
      <c r="JN95" s="161"/>
      <c r="JO95" s="161"/>
      <c r="JP95" s="161"/>
      <c r="JQ95" s="161"/>
      <c r="JR95" s="161"/>
    </row>
    <row r="96" spans="2:278">
      <c r="B96" s="18">
        <v>11</v>
      </c>
      <c r="C96" s="213"/>
      <c r="D96" s="109">
        <v>16.5</v>
      </c>
      <c r="E96" s="153">
        <v>6</v>
      </c>
      <c r="F96" s="34">
        <v>71</v>
      </c>
      <c r="G96" s="43">
        <v>28</v>
      </c>
      <c r="H96" s="46"/>
      <c r="I96" s="171">
        <v>11.5</v>
      </c>
      <c r="J96" s="213"/>
      <c r="K96" s="109">
        <v>19</v>
      </c>
      <c r="L96" s="153">
        <v>5</v>
      </c>
      <c r="M96" s="34">
        <v>94</v>
      </c>
      <c r="N96" s="43">
        <v>30</v>
      </c>
      <c r="O96" s="174"/>
      <c r="P96" s="213"/>
      <c r="Q96" s="109">
        <v>15</v>
      </c>
      <c r="R96" s="110">
        <v>1</v>
      </c>
      <c r="S96" s="74">
        <v>100</v>
      </c>
      <c r="T96" s="43">
        <v>32</v>
      </c>
      <c r="U96" s="52"/>
      <c r="V96" s="40">
        <v>985</v>
      </c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1"/>
      <c r="GM96" s="161"/>
      <c r="GN96" s="161"/>
      <c r="GO96" s="161"/>
      <c r="GP96" s="161"/>
      <c r="GQ96" s="161"/>
      <c r="GR96" s="161"/>
      <c r="GS96" s="161"/>
      <c r="GT96" s="161"/>
      <c r="GU96" s="161"/>
      <c r="GV96" s="161"/>
      <c r="GW96" s="161"/>
      <c r="GX96" s="161"/>
      <c r="GY96" s="161"/>
      <c r="GZ96" s="161"/>
      <c r="HA96" s="161"/>
      <c r="HB96" s="161"/>
      <c r="HC96" s="161"/>
      <c r="HD96" s="161"/>
      <c r="HE96" s="161"/>
      <c r="HF96" s="161"/>
      <c r="HG96" s="161"/>
      <c r="HH96" s="161"/>
      <c r="HI96" s="161"/>
      <c r="HJ96" s="161"/>
      <c r="HK96" s="161"/>
      <c r="HL96" s="161"/>
      <c r="HM96" s="161"/>
      <c r="HN96" s="161"/>
      <c r="HO96" s="161"/>
      <c r="HP96" s="161"/>
      <c r="HQ96" s="161"/>
      <c r="HR96" s="161"/>
      <c r="HS96" s="161"/>
      <c r="HT96" s="161"/>
      <c r="HU96" s="161"/>
      <c r="HV96" s="161"/>
      <c r="HW96" s="161"/>
      <c r="HX96" s="161"/>
      <c r="HY96" s="161"/>
      <c r="HZ96" s="161"/>
      <c r="IA96" s="161"/>
      <c r="IB96" s="161"/>
      <c r="IC96" s="161"/>
      <c r="ID96" s="161"/>
      <c r="IE96" s="161"/>
      <c r="IF96" s="161"/>
      <c r="IG96" s="161"/>
      <c r="IH96" s="161"/>
      <c r="II96" s="161"/>
      <c r="IJ96" s="161"/>
      <c r="IK96" s="161"/>
      <c r="IL96" s="161"/>
      <c r="IM96" s="161"/>
      <c r="IN96" s="161"/>
      <c r="IO96" s="161"/>
      <c r="IP96" s="161"/>
      <c r="IQ96" s="161"/>
      <c r="IR96" s="161"/>
      <c r="IS96" s="161"/>
      <c r="IT96" s="161"/>
      <c r="IU96" s="161"/>
      <c r="IV96" s="161"/>
      <c r="IW96" s="161"/>
      <c r="IX96" s="161"/>
      <c r="IY96" s="161"/>
      <c r="IZ96" s="161"/>
      <c r="JA96" s="161"/>
      <c r="JB96" s="161"/>
      <c r="JC96" s="161"/>
      <c r="JD96" s="161"/>
      <c r="JE96" s="161"/>
      <c r="JF96" s="161"/>
      <c r="JG96" s="161"/>
      <c r="JH96" s="161"/>
      <c r="JI96" s="161"/>
      <c r="JJ96" s="161"/>
      <c r="JK96" s="161"/>
      <c r="JL96" s="161"/>
      <c r="JM96" s="161"/>
      <c r="JN96" s="161"/>
      <c r="JO96" s="161"/>
      <c r="JP96" s="161"/>
      <c r="JQ96" s="161"/>
      <c r="JR96" s="161"/>
    </row>
    <row r="97" spans="2:278">
      <c r="B97" s="18">
        <v>12</v>
      </c>
      <c r="C97" s="213"/>
      <c r="D97" s="109">
        <v>16</v>
      </c>
      <c r="E97" s="153">
        <v>5</v>
      </c>
      <c r="F97" s="34">
        <v>70</v>
      </c>
      <c r="G97" s="43">
        <v>35</v>
      </c>
      <c r="H97" s="46"/>
      <c r="I97" s="171">
        <v>12</v>
      </c>
      <c r="J97" s="213"/>
      <c r="K97" s="109">
        <v>18</v>
      </c>
      <c r="L97" s="153">
        <v>4</v>
      </c>
      <c r="M97" s="34">
        <v>90</v>
      </c>
      <c r="N97" s="43">
        <v>37</v>
      </c>
      <c r="O97" s="174"/>
      <c r="P97" s="213"/>
      <c r="Q97" s="109">
        <v>16</v>
      </c>
      <c r="R97" s="110">
        <v>2.5</v>
      </c>
      <c r="S97" s="74">
        <v>100</v>
      </c>
      <c r="T97" s="43">
        <v>35</v>
      </c>
      <c r="U97" s="52"/>
      <c r="V97" s="40">
        <v>990</v>
      </c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1"/>
      <c r="GM97" s="161"/>
      <c r="GN97" s="161"/>
      <c r="GO97" s="161"/>
      <c r="GP97" s="161"/>
      <c r="GQ97" s="161"/>
      <c r="GR97" s="161"/>
      <c r="GS97" s="161"/>
      <c r="GT97" s="161"/>
      <c r="GU97" s="161"/>
      <c r="GV97" s="161"/>
      <c r="GW97" s="161"/>
      <c r="GX97" s="161"/>
      <c r="GY97" s="161"/>
      <c r="GZ97" s="161"/>
      <c r="HA97" s="161"/>
      <c r="HB97" s="161"/>
      <c r="HC97" s="161"/>
      <c r="HD97" s="161"/>
      <c r="HE97" s="161"/>
      <c r="HF97" s="161"/>
      <c r="HG97" s="161"/>
      <c r="HH97" s="161"/>
      <c r="HI97" s="161"/>
      <c r="HJ97" s="161"/>
      <c r="HK97" s="161"/>
      <c r="HL97" s="161"/>
      <c r="HM97" s="161"/>
      <c r="HN97" s="161"/>
      <c r="HO97" s="161"/>
      <c r="HP97" s="161"/>
      <c r="HQ97" s="161"/>
      <c r="HR97" s="161"/>
      <c r="HS97" s="161"/>
      <c r="HT97" s="161"/>
      <c r="HU97" s="161"/>
      <c r="HV97" s="161"/>
      <c r="HW97" s="161"/>
      <c r="HX97" s="161"/>
      <c r="HY97" s="161"/>
      <c r="HZ97" s="161"/>
      <c r="IA97" s="161"/>
      <c r="IB97" s="161"/>
      <c r="IC97" s="161"/>
      <c r="ID97" s="161"/>
      <c r="IE97" s="161"/>
      <c r="IF97" s="161"/>
      <c r="IG97" s="161"/>
      <c r="IH97" s="161"/>
      <c r="II97" s="161"/>
      <c r="IJ97" s="161"/>
      <c r="IK97" s="161"/>
      <c r="IL97" s="161"/>
      <c r="IM97" s="161"/>
      <c r="IN97" s="161"/>
      <c r="IO97" s="161"/>
      <c r="IP97" s="161"/>
      <c r="IQ97" s="161"/>
      <c r="IR97" s="161"/>
      <c r="IS97" s="161"/>
      <c r="IT97" s="161"/>
      <c r="IU97" s="161"/>
      <c r="IV97" s="161"/>
      <c r="IW97" s="161"/>
      <c r="IX97" s="161"/>
      <c r="IY97" s="161"/>
      <c r="IZ97" s="161"/>
      <c r="JA97" s="161"/>
      <c r="JB97" s="161"/>
      <c r="JC97" s="161"/>
      <c r="JD97" s="161"/>
      <c r="JE97" s="161"/>
      <c r="JF97" s="161"/>
      <c r="JG97" s="161"/>
      <c r="JH97" s="161"/>
      <c r="JI97" s="161"/>
      <c r="JJ97" s="161"/>
      <c r="JK97" s="161"/>
      <c r="JL97" s="161"/>
      <c r="JM97" s="161"/>
      <c r="JN97" s="161"/>
      <c r="JO97" s="161"/>
      <c r="JP97" s="161"/>
      <c r="JQ97" s="161"/>
      <c r="JR97" s="161"/>
    </row>
    <row r="98" spans="2:278">
      <c r="B98" s="18">
        <v>13</v>
      </c>
      <c r="C98" s="213"/>
      <c r="D98" s="109">
        <v>17</v>
      </c>
      <c r="E98" s="153">
        <v>5</v>
      </c>
      <c r="F98" s="34">
        <v>88</v>
      </c>
      <c r="G98" s="43">
        <v>39</v>
      </c>
      <c r="H98" s="46"/>
      <c r="I98" s="171">
        <v>11</v>
      </c>
      <c r="J98" s="213"/>
      <c r="K98" s="109">
        <v>19</v>
      </c>
      <c r="L98" s="153">
        <v>5</v>
      </c>
      <c r="M98" s="34">
        <v>95</v>
      </c>
      <c r="N98" s="43">
        <v>42</v>
      </c>
      <c r="O98" s="174"/>
      <c r="P98" s="213"/>
      <c r="Q98" s="109">
        <v>16.5</v>
      </c>
      <c r="R98" s="110">
        <v>3</v>
      </c>
      <c r="S98" s="74">
        <v>100</v>
      </c>
      <c r="T98" s="43">
        <v>39</v>
      </c>
      <c r="U98" s="52"/>
      <c r="V98" s="40">
        <v>991</v>
      </c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1"/>
      <c r="GM98" s="161"/>
      <c r="GN98" s="161"/>
      <c r="GO98" s="161"/>
      <c r="GP98" s="161"/>
      <c r="GQ98" s="161"/>
      <c r="GR98" s="161"/>
      <c r="GS98" s="161"/>
      <c r="GT98" s="161"/>
      <c r="GU98" s="161"/>
      <c r="GV98" s="161"/>
      <c r="GW98" s="161"/>
      <c r="GX98" s="161"/>
      <c r="GY98" s="161"/>
      <c r="GZ98" s="161"/>
      <c r="HA98" s="161"/>
      <c r="HB98" s="161"/>
      <c r="HC98" s="161"/>
      <c r="HD98" s="161"/>
      <c r="HE98" s="161"/>
      <c r="HF98" s="161"/>
      <c r="HG98" s="161"/>
      <c r="HH98" s="161"/>
      <c r="HI98" s="161"/>
      <c r="HJ98" s="161"/>
      <c r="HK98" s="161"/>
      <c r="HL98" s="161"/>
      <c r="HM98" s="161"/>
      <c r="HN98" s="161"/>
      <c r="HO98" s="161"/>
      <c r="HP98" s="161"/>
      <c r="HQ98" s="161"/>
      <c r="HR98" s="161"/>
      <c r="HS98" s="161"/>
      <c r="HT98" s="161"/>
      <c r="HU98" s="161"/>
      <c r="HV98" s="161"/>
      <c r="HW98" s="161"/>
      <c r="HX98" s="161"/>
      <c r="HY98" s="161"/>
      <c r="HZ98" s="161"/>
      <c r="IA98" s="161"/>
      <c r="IB98" s="161"/>
      <c r="IC98" s="161"/>
      <c r="ID98" s="161"/>
      <c r="IE98" s="161"/>
      <c r="IF98" s="161"/>
      <c r="IG98" s="161"/>
      <c r="IH98" s="161"/>
      <c r="II98" s="161"/>
      <c r="IJ98" s="161"/>
      <c r="IK98" s="161"/>
      <c r="IL98" s="161"/>
      <c r="IM98" s="161"/>
      <c r="IN98" s="161"/>
      <c r="IO98" s="161"/>
      <c r="IP98" s="161"/>
      <c r="IQ98" s="161"/>
      <c r="IR98" s="161"/>
      <c r="IS98" s="161"/>
      <c r="IT98" s="161"/>
      <c r="IU98" s="161"/>
      <c r="IV98" s="161"/>
      <c r="IW98" s="161"/>
      <c r="IX98" s="161"/>
      <c r="IY98" s="161"/>
      <c r="IZ98" s="161"/>
      <c r="JA98" s="161"/>
      <c r="JB98" s="161"/>
      <c r="JC98" s="161"/>
      <c r="JD98" s="161"/>
      <c r="JE98" s="161"/>
      <c r="JF98" s="161"/>
      <c r="JG98" s="161"/>
      <c r="JH98" s="161"/>
      <c r="JI98" s="161"/>
      <c r="JJ98" s="161"/>
      <c r="JK98" s="161"/>
      <c r="JL98" s="161"/>
      <c r="JM98" s="161"/>
      <c r="JN98" s="161"/>
      <c r="JO98" s="161"/>
      <c r="JP98" s="161"/>
      <c r="JQ98" s="161"/>
      <c r="JR98" s="161"/>
    </row>
    <row r="99" spans="2:278">
      <c r="B99" s="18">
        <v>14</v>
      </c>
      <c r="C99" s="213"/>
      <c r="D99" s="109">
        <v>18</v>
      </c>
      <c r="E99" s="153">
        <v>6</v>
      </c>
      <c r="F99" s="34">
        <v>77</v>
      </c>
      <c r="G99" s="43">
        <v>27</v>
      </c>
      <c r="H99" s="46"/>
      <c r="I99" s="171">
        <v>11</v>
      </c>
      <c r="J99" s="213"/>
      <c r="K99" s="109">
        <v>20</v>
      </c>
      <c r="L99" s="153">
        <v>5</v>
      </c>
      <c r="M99" s="34">
        <v>96</v>
      </c>
      <c r="N99" s="43">
        <v>29</v>
      </c>
      <c r="O99" s="174"/>
      <c r="P99" s="213"/>
      <c r="Q99" s="109">
        <v>17</v>
      </c>
      <c r="R99" s="110">
        <v>2.5</v>
      </c>
      <c r="S99" s="74">
        <v>100</v>
      </c>
      <c r="T99" s="43">
        <v>31</v>
      </c>
      <c r="U99" s="52"/>
      <c r="V99" s="40">
        <v>988</v>
      </c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  <c r="IO99" s="161"/>
      <c r="IP99" s="161"/>
      <c r="IQ99" s="161"/>
      <c r="IR99" s="161"/>
      <c r="IS99" s="161"/>
      <c r="IT99" s="161"/>
      <c r="IU99" s="161"/>
      <c r="IV99" s="161"/>
      <c r="IW99" s="161"/>
      <c r="IX99" s="161"/>
      <c r="IY99" s="161"/>
      <c r="IZ99" s="161"/>
      <c r="JA99" s="161"/>
      <c r="JB99" s="161"/>
      <c r="JC99" s="161"/>
      <c r="JD99" s="161"/>
      <c r="JE99" s="161"/>
      <c r="JF99" s="161"/>
      <c r="JG99" s="161"/>
      <c r="JH99" s="161"/>
      <c r="JI99" s="161"/>
      <c r="JJ99" s="161"/>
      <c r="JK99" s="161"/>
      <c r="JL99" s="161"/>
      <c r="JM99" s="161"/>
      <c r="JN99" s="161"/>
      <c r="JO99" s="161"/>
      <c r="JP99" s="161"/>
      <c r="JQ99" s="161"/>
      <c r="JR99" s="161"/>
    </row>
    <row r="100" spans="2:278">
      <c r="B100" s="18">
        <v>15</v>
      </c>
      <c r="C100" s="213"/>
      <c r="D100" s="109">
        <v>23.5</v>
      </c>
      <c r="E100" s="153">
        <v>6.5</v>
      </c>
      <c r="F100" s="34">
        <v>39</v>
      </c>
      <c r="G100" s="43">
        <v>21</v>
      </c>
      <c r="H100" s="46"/>
      <c r="I100" s="171"/>
      <c r="J100" s="213"/>
      <c r="K100" s="109">
        <v>16</v>
      </c>
      <c r="L100" s="153">
        <v>4</v>
      </c>
      <c r="M100" s="34">
        <v>96</v>
      </c>
      <c r="N100" s="43">
        <v>19</v>
      </c>
      <c r="O100" s="174"/>
      <c r="P100" s="213"/>
      <c r="Q100" s="109">
        <v>23</v>
      </c>
      <c r="R100" s="110">
        <v>8.5</v>
      </c>
      <c r="S100" s="74">
        <v>68</v>
      </c>
      <c r="T100" s="43">
        <v>22</v>
      </c>
      <c r="U100" s="52"/>
      <c r="V100" s="40">
        <v>988</v>
      </c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1"/>
      <c r="GO100" s="161"/>
      <c r="GP100" s="161"/>
      <c r="GQ100" s="161"/>
      <c r="GR100" s="161"/>
      <c r="GS100" s="161"/>
      <c r="GT100" s="161"/>
      <c r="GU100" s="161"/>
      <c r="GV100" s="161"/>
      <c r="GW100" s="161"/>
      <c r="GX100" s="161"/>
      <c r="GY100" s="161"/>
      <c r="GZ100" s="161"/>
      <c r="HA100" s="161"/>
      <c r="HB100" s="161"/>
      <c r="HC100" s="161"/>
      <c r="HD100" s="161"/>
      <c r="HE100" s="161"/>
      <c r="HF100" s="161"/>
      <c r="HG100" s="161"/>
      <c r="HH100" s="161"/>
      <c r="HI100" s="161"/>
      <c r="HJ100" s="161"/>
      <c r="HK100" s="161"/>
      <c r="HL100" s="161"/>
      <c r="HM100" s="161"/>
      <c r="HN100" s="161"/>
      <c r="HO100" s="161"/>
      <c r="HP100" s="161"/>
      <c r="HQ100" s="161"/>
      <c r="HR100" s="161"/>
      <c r="HS100" s="161"/>
      <c r="HT100" s="161"/>
      <c r="HU100" s="161"/>
      <c r="HV100" s="161"/>
      <c r="HW100" s="161"/>
      <c r="HX100" s="161"/>
      <c r="HY100" s="161"/>
      <c r="HZ100" s="161"/>
      <c r="IA100" s="161"/>
      <c r="IB100" s="161"/>
      <c r="IC100" s="161"/>
      <c r="ID100" s="161"/>
      <c r="IE100" s="161"/>
      <c r="IF100" s="161"/>
      <c r="IG100" s="161"/>
      <c r="IH100" s="161"/>
      <c r="II100" s="161"/>
      <c r="IJ100" s="161"/>
      <c r="IK100" s="161"/>
      <c r="IL100" s="161"/>
      <c r="IM100" s="161"/>
      <c r="IN100" s="161"/>
      <c r="IO100" s="161"/>
      <c r="IP100" s="161"/>
      <c r="IQ100" s="161"/>
      <c r="IR100" s="161"/>
      <c r="IS100" s="161"/>
      <c r="IT100" s="161"/>
      <c r="IU100" s="161"/>
      <c r="IV100" s="161"/>
      <c r="IW100" s="161"/>
      <c r="IX100" s="161"/>
      <c r="IY100" s="161"/>
      <c r="IZ100" s="161"/>
      <c r="JA100" s="161"/>
      <c r="JB100" s="161"/>
      <c r="JC100" s="161"/>
      <c r="JD100" s="161"/>
      <c r="JE100" s="161"/>
      <c r="JF100" s="161"/>
      <c r="JG100" s="161"/>
      <c r="JH100" s="161"/>
      <c r="JI100" s="161"/>
      <c r="JJ100" s="161"/>
      <c r="JK100" s="161"/>
      <c r="JL100" s="161"/>
      <c r="JM100" s="161"/>
      <c r="JN100" s="161"/>
      <c r="JO100" s="161"/>
      <c r="JP100" s="161"/>
      <c r="JQ100" s="161"/>
      <c r="JR100" s="161"/>
    </row>
    <row r="101" spans="2:278">
      <c r="B101" s="18">
        <v>16</v>
      </c>
      <c r="C101" s="213"/>
      <c r="D101" s="109">
        <v>25</v>
      </c>
      <c r="E101" s="153">
        <v>10.5</v>
      </c>
      <c r="F101" s="34">
        <v>47</v>
      </c>
      <c r="G101" s="43">
        <v>25</v>
      </c>
      <c r="H101" s="46"/>
      <c r="I101" s="171">
        <v>1</v>
      </c>
      <c r="J101" s="213"/>
      <c r="K101" s="109">
        <v>29</v>
      </c>
      <c r="L101" s="153">
        <v>11</v>
      </c>
      <c r="M101" s="34">
        <v>62</v>
      </c>
      <c r="N101" s="43">
        <v>24</v>
      </c>
      <c r="O101" s="174"/>
      <c r="P101" s="213"/>
      <c r="Q101" s="109">
        <v>22</v>
      </c>
      <c r="R101" s="110"/>
      <c r="S101" s="74"/>
      <c r="T101" s="43">
        <v>31</v>
      </c>
      <c r="U101" s="52"/>
      <c r="V101" s="40">
        <v>985</v>
      </c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1"/>
      <c r="GO101" s="161"/>
      <c r="GP101" s="161"/>
      <c r="GQ101" s="161"/>
      <c r="GR101" s="161"/>
      <c r="GS101" s="161"/>
      <c r="GT101" s="161"/>
      <c r="GU101" s="161"/>
      <c r="GV101" s="161"/>
      <c r="GW101" s="161"/>
      <c r="GX101" s="161"/>
      <c r="GY101" s="161"/>
      <c r="GZ101" s="161"/>
      <c r="HA101" s="161"/>
      <c r="HB101" s="161"/>
      <c r="HC101" s="161"/>
      <c r="HD101" s="161"/>
      <c r="HE101" s="161"/>
      <c r="HF101" s="161"/>
      <c r="HG101" s="161"/>
      <c r="HH101" s="161"/>
      <c r="HI101" s="161"/>
      <c r="HJ101" s="161"/>
      <c r="HK101" s="161"/>
      <c r="HL101" s="161"/>
      <c r="HM101" s="161"/>
      <c r="HN101" s="161"/>
      <c r="HO101" s="161"/>
      <c r="HP101" s="161"/>
      <c r="HQ101" s="161"/>
      <c r="HR101" s="161"/>
      <c r="HS101" s="161"/>
      <c r="HT101" s="161"/>
      <c r="HU101" s="161"/>
      <c r="HV101" s="161"/>
      <c r="HW101" s="161"/>
      <c r="HX101" s="161"/>
      <c r="HY101" s="161"/>
      <c r="HZ101" s="161"/>
      <c r="IA101" s="161"/>
      <c r="IB101" s="161"/>
      <c r="IC101" s="161"/>
      <c r="ID101" s="161"/>
      <c r="IE101" s="161"/>
      <c r="IF101" s="161"/>
      <c r="IG101" s="161"/>
      <c r="IH101" s="161"/>
      <c r="II101" s="161"/>
      <c r="IJ101" s="161"/>
      <c r="IK101" s="161"/>
      <c r="IL101" s="161"/>
      <c r="IM101" s="161"/>
      <c r="IN101" s="161"/>
      <c r="IO101" s="161"/>
      <c r="IP101" s="161"/>
      <c r="IQ101" s="161"/>
      <c r="IR101" s="161"/>
      <c r="IS101" s="161"/>
      <c r="IT101" s="161"/>
      <c r="IU101" s="161"/>
      <c r="IV101" s="161"/>
      <c r="IW101" s="161"/>
      <c r="IX101" s="161"/>
      <c r="IY101" s="161"/>
      <c r="IZ101" s="161"/>
      <c r="JA101" s="161"/>
      <c r="JB101" s="161"/>
      <c r="JC101" s="161"/>
      <c r="JD101" s="161"/>
      <c r="JE101" s="161"/>
      <c r="JF101" s="161"/>
      <c r="JG101" s="161"/>
      <c r="JH101" s="161"/>
      <c r="JI101" s="161"/>
      <c r="JJ101" s="161"/>
      <c r="JK101" s="161"/>
      <c r="JL101" s="161"/>
      <c r="JM101" s="161"/>
      <c r="JN101" s="161"/>
      <c r="JO101" s="161"/>
      <c r="JP101" s="161"/>
      <c r="JQ101" s="161"/>
      <c r="JR101" s="161"/>
    </row>
    <row r="102" spans="2:278">
      <c r="B102" s="18">
        <v>17</v>
      </c>
      <c r="C102" s="213"/>
      <c r="D102" s="109">
        <v>27</v>
      </c>
      <c r="E102" s="153">
        <v>10.5</v>
      </c>
      <c r="F102" s="34">
        <v>57</v>
      </c>
      <c r="G102" s="43">
        <v>27</v>
      </c>
      <c r="H102" s="46"/>
      <c r="I102" s="171">
        <v>17</v>
      </c>
      <c r="J102" s="213"/>
      <c r="K102" s="109">
        <v>29</v>
      </c>
      <c r="L102" s="153">
        <v>8</v>
      </c>
      <c r="M102" s="34">
        <v>93</v>
      </c>
      <c r="N102" s="43">
        <v>19</v>
      </c>
      <c r="O102" s="174"/>
      <c r="P102" s="213"/>
      <c r="Q102" s="109">
        <v>29</v>
      </c>
      <c r="R102" s="110">
        <v>5</v>
      </c>
      <c r="S102" s="74">
        <v>97</v>
      </c>
      <c r="T102" s="43">
        <v>18</v>
      </c>
      <c r="U102" s="52"/>
      <c r="V102" s="40">
        <v>984</v>
      </c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  <c r="FU102" s="161"/>
      <c r="FV102" s="161"/>
      <c r="FW102" s="161"/>
      <c r="FX102" s="161"/>
      <c r="FY102" s="161"/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1"/>
      <c r="GM102" s="161"/>
      <c r="GN102" s="161"/>
      <c r="GO102" s="161"/>
      <c r="GP102" s="161"/>
      <c r="GQ102" s="161"/>
      <c r="GR102" s="161"/>
      <c r="GS102" s="161"/>
      <c r="GT102" s="161"/>
      <c r="GU102" s="161"/>
      <c r="GV102" s="161"/>
      <c r="GW102" s="161"/>
      <c r="GX102" s="161"/>
      <c r="GY102" s="161"/>
      <c r="GZ102" s="161"/>
      <c r="HA102" s="161"/>
      <c r="HB102" s="161"/>
      <c r="HC102" s="161"/>
      <c r="HD102" s="161"/>
      <c r="HE102" s="161"/>
      <c r="HF102" s="161"/>
      <c r="HG102" s="161"/>
      <c r="HH102" s="161"/>
      <c r="HI102" s="161"/>
      <c r="HJ102" s="161"/>
      <c r="HK102" s="161"/>
      <c r="HL102" s="161"/>
      <c r="HM102" s="161"/>
      <c r="HN102" s="161"/>
      <c r="HO102" s="161"/>
      <c r="HP102" s="161"/>
      <c r="HQ102" s="161"/>
      <c r="HR102" s="161"/>
      <c r="HS102" s="161"/>
      <c r="HT102" s="161"/>
      <c r="HU102" s="161"/>
      <c r="HV102" s="161"/>
      <c r="HW102" s="161"/>
      <c r="HX102" s="161"/>
      <c r="HY102" s="161"/>
      <c r="HZ102" s="161"/>
      <c r="IA102" s="161"/>
      <c r="IB102" s="161"/>
      <c r="IC102" s="161"/>
      <c r="ID102" s="161"/>
      <c r="IE102" s="161"/>
      <c r="IF102" s="161"/>
      <c r="IG102" s="161"/>
      <c r="IH102" s="161"/>
      <c r="II102" s="161"/>
      <c r="IJ102" s="161"/>
      <c r="IK102" s="161"/>
      <c r="IL102" s="161"/>
      <c r="IM102" s="161"/>
      <c r="IN102" s="161"/>
      <c r="IO102" s="161"/>
      <c r="IP102" s="161"/>
      <c r="IQ102" s="161"/>
      <c r="IR102" s="161"/>
      <c r="IS102" s="161"/>
      <c r="IT102" s="161"/>
      <c r="IU102" s="161"/>
      <c r="IV102" s="161"/>
      <c r="IW102" s="161"/>
      <c r="IX102" s="161"/>
      <c r="IY102" s="161"/>
      <c r="IZ102" s="161"/>
      <c r="JA102" s="161"/>
      <c r="JB102" s="161"/>
      <c r="JC102" s="161"/>
      <c r="JD102" s="161"/>
      <c r="JE102" s="161"/>
      <c r="JF102" s="161"/>
      <c r="JG102" s="161"/>
      <c r="JH102" s="161"/>
      <c r="JI102" s="161"/>
      <c r="JJ102" s="161"/>
      <c r="JK102" s="161"/>
      <c r="JL102" s="161"/>
      <c r="JM102" s="161"/>
      <c r="JN102" s="161"/>
      <c r="JO102" s="161"/>
      <c r="JP102" s="161"/>
      <c r="JQ102" s="161"/>
      <c r="JR102" s="161"/>
    </row>
    <row r="103" spans="2:278">
      <c r="B103" s="18">
        <v>18</v>
      </c>
      <c r="C103" s="213"/>
      <c r="D103" s="109">
        <v>22</v>
      </c>
      <c r="E103" s="153">
        <v>9.5</v>
      </c>
      <c r="F103" s="34"/>
      <c r="G103" s="43"/>
      <c r="H103" s="46"/>
      <c r="I103" s="171">
        <v>16</v>
      </c>
      <c r="J103" s="213"/>
      <c r="K103" s="109">
        <v>24</v>
      </c>
      <c r="L103" s="153">
        <v>8</v>
      </c>
      <c r="M103" s="34">
        <v>86</v>
      </c>
      <c r="N103" s="43">
        <v>31</v>
      </c>
      <c r="O103" s="174"/>
      <c r="P103" s="213"/>
      <c r="Q103" s="109">
        <v>23.5</v>
      </c>
      <c r="R103" s="110">
        <v>6</v>
      </c>
      <c r="S103" s="74">
        <v>100</v>
      </c>
      <c r="T103" s="43">
        <v>31</v>
      </c>
      <c r="U103" s="52"/>
      <c r="V103" s="40">
        <v>983</v>
      </c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  <c r="FU103" s="161"/>
      <c r="FV103" s="161"/>
      <c r="FW103" s="161"/>
      <c r="FX103" s="161"/>
      <c r="FY103" s="161"/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1"/>
      <c r="GM103" s="161"/>
      <c r="GN103" s="161"/>
      <c r="GO103" s="161"/>
      <c r="GP103" s="161"/>
      <c r="GQ103" s="161"/>
      <c r="GR103" s="161"/>
      <c r="GS103" s="161"/>
      <c r="GT103" s="161"/>
      <c r="GU103" s="161"/>
      <c r="GV103" s="161"/>
      <c r="GW103" s="161"/>
      <c r="GX103" s="161"/>
      <c r="GY103" s="161"/>
      <c r="GZ103" s="161"/>
      <c r="HA103" s="161"/>
      <c r="HB103" s="161"/>
      <c r="HC103" s="161"/>
      <c r="HD103" s="161"/>
      <c r="HE103" s="161"/>
      <c r="HF103" s="161"/>
      <c r="HG103" s="161"/>
      <c r="HH103" s="161"/>
      <c r="HI103" s="161"/>
      <c r="HJ103" s="161"/>
      <c r="HK103" s="161"/>
      <c r="HL103" s="161"/>
      <c r="HM103" s="161"/>
      <c r="HN103" s="161"/>
      <c r="HO103" s="161"/>
      <c r="HP103" s="161"/>
      <c r="HQ103" s="161"/>
      <c r="HR103" s="161"/>
      <c r="HS103" s="161"/>
      <c r="HT103" s="161"/>
      <c r="HU103" s="161"/>
      <c r="HV103" s="161"/>
      <c r="HW103" s="161"/>
      <c r="HX103" s="161"/>
      <c r="HY103" s="161"/>
      <c r="HZ103" s="161"/>
      <c r="IA103" s="161"/>
      <c r="IB103" s="161"/>
      <c r="IC103" s="161"/>
      <c r="ID103" s="161"/>
      <c r="IE103" s="161"/>
      <c r="IF103" s="161"/>
      <c r="IG103" s="161"/>
      <c r="IH103" s="161"/>
      <c r="II103" s="161"/>
      <c r="IJ103" s="161"/>
      <c r="IK103" s="161"/>
      <c r="IL103" s="161"/>
      <c r="IM103" s="161"/>
      <c r="IN103" s="161"/>
      <c r="IO103" s="161"/>
      <c r="IP103" s="161"/>
      <c r="IQ103" s="161"/>
      <c r="IR103" s="161"/>
      <c r="IS103" s="161"/>
      <c r="IT103" s="161"/>
      <c r="IU103" s="161"/>
      <c r="IV103" s="161"/>
      <c r="IW103" s="161"/>
      <c r="IX103" s="161"/>
      <c r="IY103" s="161"/>
      <c r="IZ103" s="161"/>
      <c r="JA103" s="161"/>
      <c r="JB103" s="161"/>
      <c r="JC103" s="161"/>
      <c r="JD103" s="161"/>
      <c r="JE103" s="161"/>
      <c r="JF103" s="161"/>
      <c r="JG103" s="161"/>
      <c r="JH103" s="161"/>
      <c r="JI103" s="161"/>
      <c r="JJ103" s="161"/>
      <c r="JK103" s="161"/>
      <c r="JL103" s="161"/>
      <c r="JM103" s="161"/>
      <c r="JN103" s="161"/>
      <c r="JO103" s="161"/>
      <c r="JP103" s="161"/>
      <c r="JQ103" s="161"/>
      <c r="JR103" s="161"/>
    </row>
    <row r="104" spans="2:278">
      <c r="B104" s="18">
        <v>19</v>
      </c>
      <c r="C104" s="213"/>
      <c r="D104" s="109">
        <v>22</v>
      </c>
      <c r="E104" s="153">
        <v>6.5</v>
      </c>
      <c r="F104" s="34"/>
      <c r="G104" s="43"/>
      <c r="H104" s="46"/>
      <c r="I104" s="171"/>
      <c r="J104" s="213"/>
      <c r="K104" s="109">
        <v>22</v>
      </c>
      <c r="L104" s="153">
        <v>7</v>
      </c>
      <c r="M104" s="34">
        <v>99</v>
      </c>
      <c r="N104" s="43">
        <v>40</v>
      </c>
      <c r="O104" s="174"/>
      <c r="P104" s="213"/>
      <c r="Q104" s="109">
        <v>20</v>
      </c>
      <c r="R104" s="110">
        <v>4</v>
      </c>
      <c r="S104" s="74">
        <v>100</v>
      </c>
      <c r="T104" s="43">
        <v>42</v>
      </c>
      <c r="U104" s="52"/>
      <c r="V104" s="40">
        <v>987</v>
      </c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  <c r="IV104" s="161"/>
      <c r="IW104" s="161"/>
      <c r="IX104" s="161"/>
      <c r="IY104" s="161"/>
      <c r="IZ104" s="161"/>
      <c r="JA104" s="161"/>
      <c r="JB104" s="161"/>
      <c r="JC104" s="161"/>
      <c r="JD104" s="161"/>
      <c r="JE104" s="161"/>
      <c r="JF104" s="161"/>
      <c r="JG104" s="161"/>
      <c r="JH104" s="161"/>
      <c r="JI104" s="161"/>
      <c r="JJ104" s="161"/>
      <c r="JK104" s="161"/>
      <c r="JL104" s="161"/>
      <c r="JM104" s="161"/>
      <c r="JN104" s="161"/>
      <c r="JO104" s="161"/>
      <c r="JP104" s="161"/>
      <c r="JQ104" s="161"/>
      <c r="JR104" s="161"/>
    </row>
    <row r="105" spans="2:278">
      <c r="B105" s="18">
        <v>20</v>
      </c>
      <c r="C105" s="213"/>
      <c r="D105" s="109">
        <v>17</v>
      </c>
      <c r="E105" s="153">
        <v>6.5</v>
      </c>
      <c r="F105" s="34">
        <v>84</v>
      </c>
      <c r="G105" s="43">
        <v>43</v>
      </c>
      <c r="H105" s="46"/>
      <c r="I105" s="171">
        <v>9.5</v>
      </c>
      <c r="J105" s="213"/>
      <c r="K105" s="109">
        <v>19</v>
      </c>
      <c r="L105" s="153">
        <v>7</v>
      </c>
      <c r="M105" s="34">
        <v>96</v>
      </c>
      <c r="N105" s="43">
        <v>45</v>
      </c>
      <c r="O105" s="174"/>
      <c r="P105" s="213"/>
      <c r="Q105" s="109">
        <v>16.5</v>
      </c>
      <c r="R105" s="110">
        <v>3.5</v>
      </c>
      <c r="S105" s="74">
        <v>100</v>
      </c>
      <c r="T105" s="43">
        <v>52</v>
      </c>
      <c r="U105" s="46"/>
      <c r="V105" s="40">
        <v>983</v>
      </c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1"/>
      <c r="HW105" s="161"/>
      <c r="HX105" s="161"/>
      <c r="HY105" s="161"/>
      <c r="HZ105" s="161"/>
      <c r="IA105" s="161"/>
      <c r="IB105" s="161"/>
      <c r="IC105" s="161"/>
      <c r="ID105" s="161"/>
      <c r="IE105" s="161"/>
      <c r="IF105" s="161"/>
      <c r="IG105" s="161"/>
      <c r="IH105" s="161"/>
      <c r="II105" s="161"/>
      <c r="IJ105" s="161"/>
      <c r="IK105" s="161"/>
      <c r="IL105" s="161"/>
      <c r="IM105" s="161"/>
      <c r="IN105" s="161"/>
      <c r="IO105" s="161"/>
      <c r="IP105" s="161"/>
      <c r="IQ105" s="161"/>
      <c r="IR105" s="161"/>
      <c r="IS105" s="161"/>
      <c r="IT105" s="161"/>
      <c r="IU105" s="161"/>
      <c r="IV105" s="161"/>
      <c r="IW105" s="161"/>
      <c r="IX105" s="161"/>
      <c r="IY105" s="161"/>
      <c r="IZ105" s="161"/>
      <c r="JA105" s="161"/>
      <c r="JB105" s="161"/>
      <c r="JC105" s="161"/>
      <c r="JD105" s="161"/>
      <c r="JE105" s="161"/>
      <c r="JF105" s="161"/>
      <c r="JG105" s="161"/>
      <c r="JH105" s="161"/>
      <c r="JI105" s="161"/>
      <c r="JJ105" s="161"/>
      <c r="JK105" s="161"/>
      <c r="JL105" s="161"/>
      <c r="JM105" s="161"/>
      <c r="JN105" s="161"/>
      <c r="JO105" s="161"/>
      <c r="JP105" s="161"/>
      <c r="JQ105" s="161"/>
      <c r="JR105" s="161"/>
    </row>
    <row r="106" spans="2:278">
      <c r="B106" s="18">
        <v>21</v>
      </c>
      <c r="C106" s="213"/>
      <c r="D106" s="109">
        <v>18.5</v>
      </c>
      <c r="E106" s="153">
        <v>6</v>
      </c>
      <c r="F106" s="34">
        <v>85</v>
      </c>
      <c r="G106" s="43">
        <v>42</v>
      </c>
      <c r="H106" s="46">
        <v>0.2</v>
      </c>
      <c r="I106" s="171">
        <v>12</v>
      </c>
      <c r="J106" s="213"/>
      <c r="K106" s="109">
        <v>20</v>
      </c>
      <c r="L106" s="153">
        <v>6</v>
      </c>
      <c r="M106" s="34">
        <v>96</v>
      </c>
      <c r="N106" s="43">
        <v>50</v>
      </c>
      <c r="O106" s="174"/>
      <c r="P106" s="213"/>
      <c r="Q106" s="109">
        <v>17.5</v>
      </c>
      <c r="R106" s="110">
        <v>10</v>
      </c>
      <c r="S106" s="74">
        <v>100</v>
      </c>
      <c r="T106" s="43">
        <v>56</v>
      </c>
      <c r="U106" s="46"/>
      <c r="V106" s="40">
        <v>983</v>
      </c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  <c r="IV106" s="161"/>
      <c r="IW106" s="161"/>
      <c r="IX106" s="161"/>
      <c r="IY106" s="161"/>
      <c r="IZ106" s="161"/>
      <c r="JA106" s="161"/>
      <c r="JB106" s="161"/>
      <c r="JC106" s="161"/>
      <c r="JD106" s="161"/>
      <c r="JE106" s="161"/>
      <c r="JF106" s="161"/>
      <c r="JG106" s="161"/>
      <c r="JH106" s="161"/>
      <c r="JI106" s="161"/>
      <c r="JJ106" s="161"/>
      <c r="JK106" s="161"/>
      <c r="JL106" s="161"/>
      <c r="JM106" s="161"/>
      <c r="JN106" s="161"/>
      <c r="JO106" s="161"/>
      <c r="JP106" s="161"/>
      <c r="JQ106" s="161"/>
      <c r="JR106" s="161"/>
    </row>
    <row r="107" spans="2:278">
      <c r="B107" s="18">
        <v>22</v>
      </c>
      <c r="C107" s="213"/>
      <c r="D107" s="109">
        <v>19.5</v>
      </c>
      <c r="E107" s="153">
        <v>10.5</v>
      </c>
      <c r="F107" s="34">
        <v>83</v>
      </c>
      <c r="G107" s="43">
        <v>31</v>
      </c>
      <c r="H107" s="46">
        <v>1.2</v>
      </c>
      <c r="I107" s="171"/>
      <c r="J107" s="213"/>
      <c r="K107" s="109">
        <v>20</v>
      </c>
      <c r="L107" s="153">
        <v>12</v>
      </c>
      <c r="M107" s="34">
        <v>95</v>
      </c>
      <c r="N107" s="43">
        <v>41</v>
      </c>
      <c r="O107" s="174"/>
      <c r="P107" s="213"/>
      <c r="Q107" s="109">
        <v>18.5</v>
      </c>
      <c r="R107" s="110">
        <v>4</v>
      </c>
      <c r="S107" s="74">
        <v>100</v>
      </c>
      <c r="T107" s="43">
        <v>40</v>
      </c>
      <c r="U107" s="46">
        <v>1.7</v>
      </c>
      <c r="V107" s="40">
        <v>977</v>
      </c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  <c r="FU107" s="161"/>
      <c r="FV107" s="161"/>
      <c r="FW107" s="161"/>
      <c r="FX107" s="161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1"/>
      <c r="GM107" s="161"/>
      <c r="GN107" s="161"/>
      <c r="GO107" s="161"/>
      <c r="GP107" s="161"/>
      <c r="GQ107" s="161"/>
      <c r="GR107" s="161"/>
      <c r="GS107" s="161"/>
      <c r="GT107" s="161"/>
      <c r="GU107" s="161"/>
      <c r="GV107" s="161"/>
      <c r="GW107" s="161"/>
      <c r="GX107" s="161"/>
      <c r="GY107" s="161"/>
      <c r="GZ107" s="161"/>
      <c r="HA107" s="161"/>
      <c r="HB107" s="161"/>
      <c r="HC107" s="161"/>
      <c r="HD107" s="161"/>
      <c r="HE107" s="161"/>
      <c r="HF107" s="161"/>
      <c r="HG107" s="161"/>
      <c r="HH107" s="161"/>
      <c r="HI107" s="161"/>
      <c r="HJ107" s="161"/>
      <c r="HK107" s="161"/>
      <c r="HL107" s="161"/>
      <c r="HM107" s="161"/>
      <c r="HN107" s="161"/>
      <c r="HO107" s="161"/>
      <c r="HP107" s="161"/>
      <c r="HQ107" s="161"/>
      <c r="HR107" s="161"/>
      <c r="HS107" s="161"/>
      <c r="HT107" s="161"/>
      <c r="HU107" s="161"/>
      <c r="HV107" s="161"/>
      <c r="HW107" s="161"/>
      <c r="HX107" s="161"/>
      <c r="HY107" s="161"/>
      <c r="HZ107" s="161"/>
      <c r="IA107" s="161"/>
      <c r="IB107" s="161"/>
      <c r="IC107" s="161"/>
      <c r="ID107" s="161"/>
      <c r="IE107" s="161"/>
      <c r="IF107" s="161"/>
      <c r="IG107" s="161"/>
      <c r="IH107" s="161"/>
      <c r="II107" s="161"/>
      <c r="IJ107" s="161"/>
      <c r="IK107" s="161"/>
      <c r="IL107" s="161"/>
      <c r="IM107" s="161"/>
      <c r="IN107" s="161"/>
      <c r="IO107" s="161"/>
      <c r="IP107" s="161"/>
      <c r="IQ107" s="161"/>
      <c r="IR107" s="161"/>
      <c r="IS107" s="161"/>
      <c r="IT107" s="161"/>
      <c r="IU107" s="161"/>
      <c r="IV107" s="161"/>
      <c r="IW107" s="161"/>
      <c r="IX107" s="161"/>
      <c r="IY107" s="161"/>
      <c r="IZ107" s="161"/>
      <c r="JA107" s="161"/>
      <c r="JB107" s="161"/>
      <c r="JC107" s="161"/>
      <c r="JD107" s="161"/>
      <c r="JE107" s="161"/>
      <c r="JF107" s="161"/>
      <c r="JG107" s="161"/>
      <c r="JH107" s="161"/>
      <c r="JI107" s="161"/>
      <c r="JJ107" s="161"/>
      <c r="JK107" s="161"/>
      <c r="JL107" s="161"/>
      <c r="JM107" s="161"/>
      <c r="JN107" s="161"/>
      <c r="JO107" s="161"/>
      <c r="JP107" s="161"/>
      <c r="JQ107" s="161"/>
      <c r="JR107" s="161"/>
    </row>
    <row r="108" spans="2:278">
      <c r="B108" s="18">
        <v>23</v>
      </c>
      <c r="C108" s="213"/>
      <c r="D108" s="109">
        <v>15</v>
      </c>
      <c r="E108" s="153">
        <v>2.5</v>
      </c>
      <c r="F108" s="34">
        <v>70</v>
      </c>
      <c r="G108" s="43">
        <v>19</v>
      </c>
      <c r="H108" s="46"/>
      <c r="I108" s="171"/>
      <c r="J108" s="213"/>
      <c r="K108" s="109">
        <v>18</v>
      </c>
      <c r="L108" s="153">
        <v>2</v>
      </c>
      <c r="M108" s="34">
        <v>94</v>
      </c>
      <c r="N108" s="43">
        <v>25</v>
      </c>
      <c r="O108" s="174">
        <v>3</v>
      </c>
      <c r="P108" s="213"/>
      <c r="Q108" s="109">
        <v>15.5</v>
      </c>
      <c r="R108" s="110"/>
      <c r="S108" s="74"/>
      <c r="T108" s="43">
        <v>32</v>
      </c>
      <c r="U108" s="46"/>
      <c r="V108" s="40">
        <v>975</v>
      </c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  <c r="IW108" s="161"/>
      <c r="IX108" s="161"/>
      <c r="IY108" s="161"/>
      <c r="IZ108" s="161"/>
      <c r="JA108" s="161"/>
      <c r="JB108" s="161"/>
      <c r="JC108" s="161"/>
      <c r="JD108" s="161"/>
      <c r="JE108" s="161"/>
      <c r="JF108" s="161"/>
      <c r="JG108" s="161"/>
      <c r="JH108" s="161"/>
      <c r="JI108" s="161"/>
      <c r="JJ108" s="161"/>
      <c r="JK108" s="161"/>
      <c r="JL108" s="161"/>
      <c r="JM108" s="161"/>
      <c r="JN108" s="161"/>
      <c r="JO108" s="161"/>
      <c r="JP108" s="161"/>
      <c r="JQ108" s="161"/>
      <c r="JR108" s="161"/>
    </row>
    <row r="109" spans="2:278">
      <c r="B109" s="18">
        <v>24</v>
      </c>
      <c r="C109" s="213"/>
      <c r="D109" s="109">
        <v>16.5</v>
      </c>
      <c r="E109" s="153">
        <v>3.5</v>
      </c>
      <c r="F109" s="34">
        <v>79</v>
      </c>
      <c r="G109" s="43">
        <v>25</v>
      </c>
      <c r="H109" s="46">
        <v>0.7</v>
      </c>
      <c r="I109" s="171">
        <v>8</v>
      </c>
      <c r="J109" s="213"/>
      <c r="K109" s="109">
        <v>20</v>
      </c>
      <c r="L109" s="153">
        <v>2</v>
      </c>
      <c r="M109" s="34">
        <v>70</v>
      </c>
      <c r="N109" s="43">
        <v>26</v>
      </c>
      <c r="O109" s="174"/>
      <c r="P109" s="213"/>
      <c r="Q109" s="109">
        <v>18</v>
      </c>
      <c r="R109" s="110">
        <v>6</v>
      </c>
      <c r="S109" s="74">
        <v>98</v>
      </c>
      <c r="T109" s="43">
        <v>30</v>
      </c>
      <c r="U109" s="46"/>
      <c r="V109" s="40">
        <v>980</v>
      </c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1"/>
      <c r="GM109" s="161"/>
      <c r="GN109" s="161"/>
      <c r="GO109" s="161"/>
      <c r="GP109" s="161"/>
      <c r="GQ109" s="161"/>
      <c r="GR109" s="161"/>
      <c r="GS109" s="161"/>
      <c r="GT109" s="161"/>
      <c r="GU109" s="161"/>
      <c r="GV109" s="161"/>
      <c r="GW109" s="161"/>
      <c r="GX109" s="161"/>
      <c r="GY109" s="161"/>
      <c r="GZ109" s="161"/>
      <c r="HA109" s="161"/>
      <c r="HB109" s="161"/>
      <c r="HC109" s="161"/>
      <c r="HD109" s="161"/>
      <c r="HE109" s="161"/>
      <c r="HF109" s="161"/>
      <c r="HG109" s="161"/>
      <c r="HH109" s="161"/>
      <c r="HI109" s="161"/>
      <c r="HJ109" s="161"/>
      <c r="HK109" s="161"/>
      <c r="HL109" s="161"/>
      <c r="HM109" s="161"/>
      <c r="HN109" s="161"/>
      <c r="HO109" s="161"/>
      <c r="HP109" s="161"/>
      <c r="HQ109" s="161"/>
      <c r="HR109" s="161"/>
      <c r="HS109" s="161"/>
      <c r="HT109" s="161"/>
      <c r="HU109" s="161"/>
      <c r="HV109" s="161"/>
      <c r="HW109" s="161"/>
      <c r="HX109" s="161"/>
      <c r="HY109" s="161"/>
      <c r="HZ109" s="161"/>
      <c r="IA109" s="161"/>
      <c r="IB109" s="161"/>
      <c r="IC109" s="161"/>
      <c r="ID109" s="161"/>
      <c r="IE109" s="161"/>
      <c r="IF109" s="161"/>
      <c r="IG109" s="161"/>
      <c r="IH109" s="161"/>
      <c r="II109" s="161"/>
      <c r="IJ109" s="161"/>
      <c r="IK109" s="161"/>
      <c r="IL109" s="161"/>
      <c r="IM109" s="161"/>
      <c r="IN109" s="161"/>
      <c r="IO109" s="161"/>
      <c r="IP109" s="161"/>
      <c r="IQ109" s="161"/>
      <c r="IR109" s="161"/>
      <c r="IS109" s="161"/>
      <c r="IT109" s="161"/>
      <c r="IU109" s="161"/>
      <c r="IV109" s="161"/>
      <c r="IW109" s="161"/>
      <c r="IX109" s="161"/>
      <c r="IY109" s="161"/>
      <c r="IZ109" s="161"/>
      <c r="JA109" s="161"/>
      <c r="JB109" s="161"/>
      <c r="JC109" s="161"/>
      <c r="JD109" s="161"/>
      <c r="JE109" s="161"/>
      <c r="JF109" s="161"/>
      <c r="JG109" s="161"/>
      <c r="JH109" s="161"/>
      <c r="JI109" s="161"/>
      <c r="JJ109" s="161"/>
      <c r="JK109" s="161"/>
      <c r="JL109" s="161"/>
      <c r="JM109" s="161"/>
      <c r="JN109" s="161"/>
      <c r="JO109" s="161"/>
      <c r="JP109" s="161"/>
      <c r="JQ109" s="161"/>
      <c r="JR109" s="161"/>
    </row>
    <row r="110" spans="2:278">
      <c r="B110" s="18">
        <v>25</v>
      </c>
      <c r="C110" s="213"/>
      <c r="D110" s="109">
        <v>16.5</v>
      </c>
      <c r="E110" s="153">
        <v>5</v>
      </c>
      <c r="F110" s="34">
        <v>80</v>
      </c>
      <c r="G110" s="43">
        <v>31</v>
      </c>
      <c r="H110" s="46">
        <v>1.1000000000000001</v>
      </c>
      <c r="I110" s="171">
        <v>11</v>
      </c>
      <c r="J110" s="213"/>
      <c r="K110" s="109">
        <v>20</v>
      </c>
      <c r="L110" s="153">
        <v>5</v>
      </c>
      <c r="M110" s="34">
        <v>94</v>
      </c>
      <c r="N110" s="43">
        <v>31</v>
      </c>
      <c r="O110" s="174">
        <v>1</v>
      </c>
      <c r="P110" s="213"/>
      <c r="Q110" s="109">
        <v>17</v>
      </c>
      <c r="R110" s="110">
        <v>2</v>
      </c>
      <c r="S110" s="74">
        <v>95</v>
      </c>
      <c r="T110" s="43">
        <v>38</v>
      </c>
      <c r="U110" s="46"/>
      <c r="V110" s="40">
        <v>976</v>
      </c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1"/>
      <c r="GM110" s="161"/>
      <c r="GN110" s="161"/>
      <c r="GO110" s="161"/>
      <c r="GP110" s="161"/>
      <c r="GQ110" s="161"/>
      <c r="GR110" s="161"/>
      <c r="GS110" s="161"/>
      <c r="GT110" s="161"/>
      <c r="GU110" s="161"/>
      <c r="GV110" s="161"/>
      <c r="GW110" s="161"/>
      <c r="GX110" s="161"/>
      <c r="GY110" s="161"/>
      <c r="GZ110" s="161"/>
      <c r="HA110" s="161"/>
      <c r="HB110" s="161"/>
      <c r="HC110" s="161"/>
      <c r="HD110" s="161"/>
      <c r="HE110" s="161"/>
      <c r="HF110" s="161"/>
      <c r="HG110" s="161"/>
      <c r="HH110" s="161"/>
      <c r="HI110" s="161"/>
      <c r="HJ110" s="161"/>
      <c r="HK110" s="161"/>
      <c r="HL110" s="161"/>
      <c r="HM110" s="161"/>
      <c r="HN110" s="161"/>
      <c r="HO110" s="161"/>
      <c r="HP110" s="161"/>
      <c r="HQ110" s="161"/>
      <c r="HR110" s="161"/>
      <c r="HS110" s="161"/>
      <c r="HT110" s="161"/>
      <c r="HU110" s="161"/>
      <c r="HV110" s="161"/>
      <c r="HW110" s="161"/>
      <c r="HX110" s="161"/>
      <c r="HY110" s="161"/>
      <c r="HZ110" s="161"/>
      <c r="IA110" s="161"/>
      <c r="IB110" s="161"/>
      <c r="IC110" s="161"/>
      <c r="ID110" s="161"/>
      <c r="IE110" s="161"/>
      <c r="IF110" s="161"/>
      <c r="IG110" s="161"/>
      <c r="IH110" s="161"/>
      <c r="II110" s="161"/>
      <c r="IJ110" s="161"/>
      <c r="IK110" s="161"/>
      <c r="IL110" s="161"/>
      <c r="IM110" s="161"/>
      <c r="IN110" s="161"/>
      <c r="IO110" s="161"/>
      <c r="IP110" s="161"/>
      <c r="IQ110" s="161"/>
      <c r="IR110" s="161"/>
      <c r="IS110" s="161"/>
      <c r="IT110" s="161"/>
      <c r="IU110" s="161"/>
      <c r="IV110" s="161"/>
      <c r="IW110" s="161"/>
      <c r="IX110" s="161"/>
      <c r="IY110" s="161"/>
      <c r="IZ110" s="161"/>
      <c r="JA110" s="161"/>
      <c r="JB110" s="161"/>
      <c r="JC110" s="161"/>
      <c r="JD110" s="161"/>
      <c r="JE110" s="161"/>
      <c r="JF110" s="161"/>
      <c r="JG110" s="161"/>
      <c r="JH110" s="161"/>
      <c r="JI110" s="161"/>
      <c r="JJ110" s="161"/>
      <c r="JK110" s="161"/>
      <c r="JL110" s="161"/>
      <c r="JM110" s="161"/>
      <c r="JN110" s="161"/>
      <c r="JO110" s="161"/>
      <c r="JP110" s="161"/>
      <c r="JQ110" s="161"/>
      <c r="JR110" s="161"/>
    </row>
    <row r="111" spans="2:278">
      <c r="B111" s="18">
        <v>26</v>
      </c>
      <c r="C111" s="213"/>
      <c r="D111" s="109">
        <v>15</v>
      </c>
      <c r="E111" s="153">
        <v>2.5</v>
      </c>
      <c r="F111" s="34">
        <v>80</v>
      </c>
      <c r="G111" s="43">
        <v>25</v>
      </c>
      <c r="H111" s="46"/>
      <c r="I111" s="171"/>
      <c r="J111" s="213"/>
      <c r="K111" s="109">
        <v>17</v>
      </c>
      <c r="L111" s="153">
        <v>2</v>
      </c>
      <c r="M111" s="34">
        <v>91</v>
      </c>
      <c r="N111" s="43">
        <v>30</v>
      </c>
      <c r="O111" s="174"/>
      <c r="P111" s="213"/>
      <c r="Q111" s="109">
        <v>16.5</v>
      </c>
      <c r="R111" s="110">
        <v>3.5</v>
      </c>
      <c r="S111" s="74">
        <v>99</v>
      </c>
      <c r="T111" s="43">
        <v>30</v>
      </c>
      <c r="U111" s="46"/>
      <c r="V111" s="40">
        <v>968</v>
      </c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  <c r="FU111" s="161"/>
      <c r="FV111" s="161"/>
      <c r="FW111" s="161"/>
      <c r="FX111" s="161"/>
      <c r="FY111" s="161"/>
      <c r="FZ111" s="161"/>
      <c r="GA111" s="161"/>
      <c r="GB111" s="161"/>
      <c r="GC111" s="161"/>
      <c r="GD111" s="161"/>
      <c r="GE111" s="161"/>
      <c r="GF111" s="161"/>
      <c r="GG111" s="161"/>
      <c r="GH111" s="161"/>
      <c r="GI111" s="161"/>
      <c r="GJ111" s="161"/>
      <c r="GK111" s="161"/>
      <c r="GL111" s="161"/>
      <c r="GM111" s="161"/>
      <c r="GN111" s="161"/>
      <c r="GO111" s="161"/>
      <c r="GP111" s="161"/>
      <c r="GQ111" s="161"/>
      <c r="GR111" s="161"/>
      <c r="GS111" s="161"/>
      <c r="GT111" s="161"/>
      <c r="GU111" s="161"/>
      <c r="GV111" s="161"/>
      <c r="GW111" s="161"/>
      <c r="GX111" s="161"/>
      <c r="GY111" s="161"/>
      <c r="GZ111" s="161"/>
      <c r="HA111" s="161"/>
      <c r="HB111" s="161"/>
      <c r="HC111" s="161"/>
      <c r="HD111" s="161"/>
      <c r="HE111" s="161"/>
      <c r="HF111" s="161"/>
      <c r="HG111" s="161"/>
      <c r="HH111" s="161"/>
      <c r="HI111" s="161"/>
      <c r="HJ111" s="161"/>
      <c r="HK111" s="161"/>
      <c r="HL111" s="161"/>
      <c r="HM111" s="161"/>
      <c r="HN111" s="161"/>
      <c r="HO111" s="161"/>
      <c r="HP111" s="161"/>
      <c r="HQ111" s="161"/>
      <c r="HR111" s="161"/>
      <c r="HS111" s="161"/>
      <c r="HT111" s="161"/>
      <c r="HU111" s="161"/>
      <c r="HV111" s="161"/>
      <c r="HW111" s="161"/>
      <c r="HX111" s="161"/>
      <c r="HY111" s="161"/>
      <c r="HZ111" s="161"/>
      <c r="IA111" s="161"/>
      <c r="IB111" s="161"/>
      <c r="IC111" s="161"/>
      <c r="ID111" s="161"/>
      <c r="IE111" s="161"/>
      <c r="IF111" s="161"/>
      <c r="IG111" s="161"/>
      <c r="IH111" s="161"/>
      <c r="II111" s="161"/>
      <c r="IJ111" s="161"/>
      <c r="IK111" s="161"/>
      <c r="IL111" s="161"/>
      <c r="IM111" s="161"/>
      <c r="IN111" s="161"/>
      <c r="IO111" s="161"/>
      <c r="IP111" s="161"/>
      <c r="IQ111" s="161"/>
      <c r="IR111" s="161"/>
      <c r="IS111" s="161"/>
      <c r="IT111" s="161"/>
      <c r="IU111" s="161"/>
      <c r="IV111" s="161"/>
      <c r="IW111" s="161"/>
      <c r="IX111" s="161"/>
      <c r="IY111" s="161"/>
      <c r="IZ111" s="161"/>
      <c r="JA111" s="161"/>
      <c r="JB111" s="161"/>
      <c r="JC111" s="161"/>
      <c r="JD111" s="161"/>
      <c r="JE111" s="161"/>
      <c r="JF111" s="161"/>
      <c r="JG111" s="161"/>
      <c r="JH111" s="161"/>
      <c r="JI111" s="161"/>
      <c r="JJ111" s="161"/>
      <c r="JK111" s="161"/>
      <c r="JL111" s="161"/>
      <c r="JM111" s="161"/>
      <c r="JN111" s="161"/>
      <c r="JO111" s="161"/>
      <c r="JP111" s="161"/>
      <c r="JQ111" s="161"/>
      <c r="JR111" s="161"/>
    </row>
    <row r="112" spans="2:278">
      <c r="B112" s="18">
        <v>27</v>
      </c>
      <c r="C112" s="213"/>
      <c r="D112" s="109">
        <v>16.5</v>
      </c>
      <c r="E112" s="153">
        <v>4.5</v>
      </c>
      <c r="F112" s="34">
        <v>79</v>
      </c>
      <c r="G112" s="43">
        <v>19</v>
      </c>
      <c r="H112" s="46"/>
      <c r="I112" s="171"/>
      <c r="J112" s="213"/>
      <c r="K112" s="109">
        <v>20</v>
      </c>
      <c r="L112" s="153">
        <v>5</v>
      </c>
      <c r="M112" s="34">
        <v>95</v>
      </c>
      <c r="N112" s="43">
        <v>19</v>
      </c>
      <c r="O112" s="174">
        <v>1</v>
      </c>
      <c r="P112" s="213"/>
      <c r="Q112" s="109">
        <v>17.5</v>
      </c>
      <c r="R112" s="110">
        <v>0.5</v>
      </c>
      <c r="S112" s="74">
        <v>100</v>
      </c>
      <c r="T112" s="43">
        <v>23</v>
      </c>
      <c r="U112" s="46"/>
      <c r="V112" s="40">
        <v>973</v>
      </c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  <c r="FU112" s="161"/>
      <c r="FV112" s="161"/>
      <c r="FW112" s="161"/>
      <c r="FX112" s="161"/>
      <c r="FY112" s="161"/>
      <c r="FZ112" s="161"/>
      <c r="GA112" s="161"/>
      <c r="GB112" s="161"/>
      <c r="GC112" s="161"/>
      <c r="GD112" s="161"/>
      <c r="GE112" s="161"/>
      <c r="GF112" s="161"/>
      <c r="GG112" s="161"/>
      <c r="GH112" s="161"/>
      <c r="GI112" s="161"/>
      <c r="GJ112" s="161"/>
      <c r="GK112" s="161"/>
      <c r="GL112" s="161"/>
      <c r="GM112" s="161"/>
      <c r="GN112" s="161"/>
      <c r="GO112" s="161"/>
      <c r="GP112" s="161"/>
      <c r="GQ112" s="161"/>
      <c r="GR112" s="161"/>
      <c r="GS112" s="161"/>
      <c r="GT112" s="161"/>
      <c r="GU112" s="161"/>
      <c r="GV112" s="161"/>
      <c r="GW112" s="161"/>
      <c r="GX112" s="161"/>
      <c r="GY112" s="161"/>
      <c r="GZ112" s="161"/>
      <c r="HA112" s="161"/>
      <c r="HB112" s="161"/>
      <c r="HC112" s="161"/>
      <c r="HD112" s="161"/>
      <c r="HE112" s="161"/>
      <c r="HF112" s="161"/>
      <c r="HG112" s="161"/>
      <c r="HH112" s="161"/>
      <c r="HI112" s="161"/>
      <c r="HJ112" s="161"/>
      <c r="HK112" s="161"/>
      <c r="HL112" s="161"/>
      <c r="HM112" s="161"/>
      <c r="HN112" s="161"/>
      <c r="HO112" s="161"/>
      <c r="HP112" s="161"/>
      <c r="HQ112" s="161"/>
      <c r="HR112" s="161"/>
      <c r="HS112" s="161"/>
      <c r="HT112" s="161"/>
      <c r="HU112" s="161"/>
      <c r="HV112" s="161"/>
      <c r="HW112" s="161"/>
      <c r="HX112" s="161"/>
      <c r="HY112" s="161"/>
      <c r="HZ112" s="161"/>
      <c r="IA112" s="161"/>
      <c r="IB112" s="161"/>
      <c r="IC112" s="161"/>
      <c r="ID112" s="161"/>
      <c r="IE112" s="161"/>
      <c r="IF112" s="161"/>
      <c r="IG112" s="161"/>
      <c r="IH112" s="161"/>
      <c r="II112" s="161"/>
      <c r="IJ112" s="161"/>
      <c r="IK112" s="161"/>
      <c r="IL112" s="161"/>
      <c r="IM112" s="161"/>
      <c r="IN112" s="161"/>
      <c r="IO112" s="161"/>
      <c r="IP112" s="161"/>
      <c r="IQ112" s="161"/>
      <c r="IR112" s="161"/>
      <c r="IS112" s="161"/>
      <c r="IT112" s="161"/>
      <c r="IU112" s="161"/>
      <c r="IV112" s="161"/>
      <c r="IW112" s="161"/>
      <c r="IX112" s="161"/>
      <c r="IY112" s="161"/>
      <c r="IZ112" s="161"/>
      <c r="JA112" s="161"/>
      <c r="JB112" s="161"/>
      <c r="JC112" s="161"/>
      <c r="JD112" s="161"/>
      <c r="JE112" s="161"/>
      <c r="JF112" s="161"/>
      <c r="JG112" s="161"/>
      <c r="JH112" s="161"/>
      <c r="JI112" s="161"/>
      <c r="JJ112" s="161"/>
      <c r="JK112" s="161"/>
      <c r="JL112" s="161"/>
      <c r="JM112" s="161"/>
      <c r="JN112" s="161"/>
      <c r="JO112" s="161"/>
      <c r="JP112" s="161"/>
      <c r="JQ112" s="161"/>
      <c r="JR112" s="161"/>
    </row>
    <row r="113" spans="2:278">
      <c r="B113" s="18">
        <v>28</v>
      </c>
      <c r="C113" s="213"/>
      <c r="D113" s="109">
        <v>16.5</v>
      </c>
      <c r="E113" s="153">
        <v>3</v>
      </c>
      <c r="F113" s="34">
        <v>80</v>
      </c>
      <c r="G113" s="43">
        <v>35</v>
      </c>
      <c r="H113" s="46"/>
      <c r="I113" s="171"/>
      <c r="J113" s="213"/>
      <c r="K113" s="109">
        <v>18</v>
      </c>
      <c r="L113" s="153">
        <v>2</v>
      </c>
      <c r="M113" s="34">
        <v>96</v>
      </c>
      <c r="N113" s="43">
        <v>40</v>
      </c>
      <c r="O113" s="174"/>
      <c r="P113" s="213"/>
      <c r="Q113" s="109">
        <v>16</v>
      </c>
      <c r="R113" s="110">
        <v>8.5</v>
      </c>
      <c r="S113" s="74">
        <v>94</v>
      </c>
      <c r="T113" s="43">
        <v>42</v>
      </c>
      <c r="U113" s="46"/>
      <c r="V113" s="40">
        <v>976</v>
      </c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  <c r="FU113" s="161"/>
      <c r="FV113" s="161"/>
      <c r="FW113" s="161"/>
      <c r="FX113" s="161"/>
      <c r="FY113" s="161"/>
      <c r="FZ113" s="161"/>
      <c r="GA113" s="161"/>
      <c r="GB113" s="161"/>
      <c r="GC113" s="161"/>
      <c r="GD113" s="161"/>
      <c r="GE113" s="161"/>
      <c r="GF113" s="161"/>
      <c r="GG113" s="161"/>
      <c r="GH113" s="161"/>
      <c r="GI113" s="161"/>
      <c r="GJ113" s="161"/>
      <c r="GK113" s="161"/>
      <c r="GL113" s="161"/>
      <c r="GM113" s="161"/>
      <c r="GN113" s="161"/>
      <c r="GO113" s="161"/>
      <c r="GP113" s="161"/>
      <c r="GQ113" s="161"/>
      <c r="GR113" s="161"/>
      <c r="GS113" s="161"/>
      <c r="GT113" s="161"/>
      <c r="GU113" s="161"/>
      <c r="GV113" s="161"/>
      <c r="GW113" s="161"/>
      <c r="GX113" s="161"/>
      <c r="GY113" s="161"/>
      <c r="GZ113" s="161"/>
      <c r="HA113" s="161"/>
      <c r="HB113" s="161"/>
      <c r="HC113" s="161"/>
      <c r="HD113" s="161"/>
      <c r="HE113" s="161"/>
      <c r="HF113" s="161"/>
      <c r="HG113" s="161"/>
      <c r="HH113" s="161"/>
      <c r="HI113" s="161"/>
      <c r="HJ113" s="161"/>
      <c r="HK113" s="161"/>
      <c r="HL113" s="161"/>
      <c r="HM113" s="161"/>
      <c r="HN113" s="161"/>
      <c r="HO113" s="161"/>
      <c r="HP113" s="161"/>
      <c r="HQ113" s="161"/>
      <c r="HR113" s="161"/>
      <c r="HS113" s="161"/>
      <c r="HT113" s="161"/>
      <c r="HU113" s="161"/>
      <c r="HV113" s="161"/>
      <c r="HW113" s="161"/>
      <c r="HX113" s="161"/>
      <c r="HY113" s="161"/>
      <c r="HZ113" s="161"/>
      <c r="IA113" s="161"/>
      <c r="IB113" s="161"/>
      <c r="IC113" s="161"/>
      <c r="ID113" s="161"/>
      <c r="IE113" s="161"/>
      <c r="IF113" s="161"/>
      <c r="IG113" s="161"/>
      <c r="IH113" s="161"/>
      <c r="II113" s="161"/>
      <c r="IJ113" s="161"/>
      <c r="IK113" s="161"/>
      <c r="IL113" s="161"/>
      <c r="IM113" s="161"/>
      <c r="IN113" s="161"/>
      <c r="IO113" s="161"/>
      <c r="IP113" s="161"/>
      <c r="IQ113" s="161"/>
      <c r="IR113" s="161"/>
      <c r="IS113" s="161"/>
      <c r="IT113" s="161"/>
      <c r="IU113" s="161"/>
      <c r="IV113" s="161"/>
      <c r="IW113" s="161"/>
      <c r="IX113" s="161"/>
      <c r="IY113" s="161"/>
      <c r="IZ113" s="161"/>
      <c r="JA113" s="161"/>
      <c r="JB113" s="161"/>
      <c r="JC113" s="161"/>
      <c r="JD113" s="161"/>
      <c r="JE113" s="161"/>
      <c r="JF113" s="161"/>
      <c r="JG113" s="161"/>
      <c r="JH113" s="161"/>
      <c r="JI113" s="161"/>
      <c r="JJ113" s="161"/>
      <c r="JK113" s="161"/>
      <c r="JL113" s="161"/>
      <c r="JM113" s="161"/>
      <c r="JN113" s="161"/>
      <c r="JO113" s="161"/>
      <c r="JP113" s="161"/>
      <c r="JQ113" s="161"/>
      <c r="JR113" s="161"/>
    </row>
    <row r="114" spans="2:278">
      <c r="B114" s="18">
        <v>29</v>
      </c>
      <c r="C114" s="213"/>
      <c r="D114" s="109">
        <v>16</v>
      </c>
      <c r="E114" s="153">
        <v>9.5</v>
      </c>
      <c r="F114" s="34"/>
      <c r="G114" s="43"/>
      <c r="H114" s="46">
        <v>2.4</v>
      </c>
      <c r="I114" s="171"/>
      <c r="J114" s="213"/>
      <c r="K114" s="109">
        <v>18</v>
      </c>
      <c r="L114" s="153">
        <v>9</v>
      </c>
      <c r="M114" s="34">
        <v>93</v>
      </c>
      <c r="N114" s="43">
        <v>40</v>
      </c>
      <c r="O114" s="174"/>
      <c r="P114" s="213"/>
      <c r="Q114" s="109">
        <v>16</v>
      </c>
      <c r="R114" s="110">
        <v>11</v>
      </c>
      <c r="S114" s="74">
        <v>100</v>
      </c>
      <c r="T114" s="43">
        <v>45</v>
      </c>
      <c r="U114" s="46"/>
      <c r="V114" s="40">
        <v>978</v>
      </c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B114" s="161"/>
      <c r="EC114" s="161"/>
      <c r="ED114" s="161"/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  <c r="FU114" s="161"/>
      <c r="FV114" s="161"/>
      <c r="FW114" s="161"/>
      <c r="FX114" s="161"/>
      <c r="FY114" s="161"/>
      <c r="FZ114" s="161"/>
      <c r="GA114" s="161"/>
      <c r="GB114" s="161"/>
      <c r="GC114" s="161"/>
      <c r="GD114" s="161"/>
      <c r="GE114" s="161"/>
      <c r="GF114" s="161"/>
      <c r="GG114" s="161"/>
      <c r="GH114" s="161"/>
      <c r="GI114" s="161"/>
      <c r="GJ114" s="161"/>
      <c r="GK114" s="161"/>
      <c r="GL114" s="161"/>
      <c r="GM114" s="161"/>
      <c r="GN114" s="161"/>
      <c r="GO114" s="161"/>
      <c r="GP114" s="161"/>
      <c r="GQ114" s="161"/>
      <c r="GR114" s="161"/>
      <c r="GS114" s="161"/>
      <c r="GT114" s="161"/>
      <c r="GU114" s="161"/>
      <c r="GV114" s="161"/>
      <c r="GW114" s="161"/>
      <c r="GX114" s="161"/>
      <c r="GY114" s="161"/>
      <c r="GZ114" s="161"/>
      <c r="HA114" s="161"/>
      <c r="HB114" s="161"/>
      <c r="HC114" s="161"/>
      <c r="HD114" s="161"/>
      <c r="HE114" s="161"/>
      <c r="HF114" s="161"/>
      <c r="HG114" s="161"/>
      <c r="HH114" s="161"/>
      <c r="HI114" s="161"/>
      <c r="HJ114" s="161"/>
      <c r="HK114" s="161"/>
      <c r="HL114" s="161"/>
      <c r="HM114" s="161"/>
      <c r="HN114" s="161"/>
      <c r="HO114" s="161"/>
      <c r="HP114" s="161"/>
      <c r="HQ114" s="161"/>
      <c r="HR114" s="161"/>
      <c r="HS114" s="161"/>
      <c r="HT114" s="161"/>
      <c r="HU114" s="161"/>
      <c r="HV114" s="161"/>
      <c r="HW114" s="161"/>
      <c r="HX114" s="161"/>
      <c r="HY114" s="161"/>
      <c r="HZ114" s="161"/>
      <c r="IA114" s="161"/>
      <c r="IB114" s="161"/>
      <c r="IC114" s="161"/>
      <c r="ID114" s="161"/>
      <c r="IE114" s="161"/>
      <c r="IF114" s="161"/>
      <c r="IG114" s="161"/>
      <c r="IH114" s="161"/>
      <c r="II114" s="161"/>
      <c r="IJ114" s="161"/>
      <c r="IK114" s="161"/>
      <c r="IL114" s="161"/>
      <c r="IM114" s="161"/>
      <c r="IN114" s="161"/>
      <c r="IO114" s="161"/>
      <c r="IP114" s="161"/>
      <c r="IQ114" s="161"/>
      <c r="IR114" s="161"/>
      <c r="IS114" s="161"/>
      <c r="IT114" s="161"/>
      <c r="IU114" s="161"/>
      <c r="IV114" s="161"/>
      <c r="IW114" s="161"/>
      <c r="IX114" s="161"/>
      <c r="IY114" s="161"/>
      <c r="IZ114" s="161"/>
      <c r="JA114" s="161"/>
      <c r="JB114" s="161"/>
      <c r="JC114" s="161"/>
      <c r="JD114" s="161"/>
      <c r="JE114" s="161"/>
      <c r="JF114" s="161"/>
      <c r="JG114" s="161"/>
      <c r="JH114" s="161"/>
      <c r="JI114" s="161"/>
      <c r="JJ114" s="161"/>
      <c r="JK114" s="161"/>
      <c r="JL114" s="161"/>
      <c r="JM114" s="161"/>
      <c r="JN114" s="161"/>
      <c r="JO114" s="161"/>
      <c r="JP114" s="161"/>
      <c r="JQ114" s="161"/>
      <c r="JR114" s="161"/>
    </row>
    <row r="115" spans="2:278">
      <c r="B115" s="18">
        <v>30</v>
      </c>
      <c r="C115" s="213"/>
      <c r="D115" s="109">
        <v>12.5</v>
      </c>
      <c r="E115" s="153">
        <v>11</v>
      </c>
      <c r="F115" s="34">
        <v>84</v>
      </c>
      <c r="G115" s="43">
        <v>70</v>
      </c>
      <c r="H115" s="46">
        <v>8.3000000000000007</v>
      </c>
      <c r="I115" s="171"/>
      <c r="J115" s="213"/>
      <c r="K115" s="109">
        <v>12</v>
      </c>
      <c r="L115" s="153">
        <v>11</v>
      </c>
      <c r="M115" s="34">
        <v>96</v>
      </c>
      <c r="N115" s="43">
        <v>96</v>
      </c>
      <c r="O115" s="174">
        <v>2</v>
      </c>
      <c r="P115" s="213"/>
      <c r="Q115" s="109">
        <v>11.5</v>
      </c>
      <c r="R115" s="110">
        <v>10</v>
      </c>
      <c r="S115" s="74">
        <v>99</v>
      </c>
      <c r="T115" s="43">
        <v>98</v>
      </c>
      <c r="U115" s="46">
        <v>11.1</v>
      </c>
      <c r="V115" s="40">
        <v>976</v>
      </c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  <c r="FU115" s="161"/>
      <c r="FV115" s="161"/>
      <c r="FW115" s="161"/>
      <c r="FX115" s="161"/>
      <c r="FY115" s="161"/>
      <c r="FZ115" s="161"/>
      <c r="GA115" s="161"/>
      <c r="GB115" s="161"/>
      <c r="GC115" s="161"/>
      <c r="GD115" s="161"/>
      <c r="GE115" s="161"/>
      <c r="GF115" s="161"/>
      <c r="GG115" s="161"/>
      <c r="GH115" s="161"/>
      <c r="GI115" s="161"/>
      <c r="GJ115" s="161"/>
      <c r="GK115" s="161"/>
      <c r="GL115" s="161"/>
      <c r="GM115" s="161"/>
      <c r="GN115" s="161"/>
      <c r="GO115" s="161"/>
      <c r="GP115" s="161"/>
      <c r="GQ115" s="161"/>
      <c r="GR115" s="161"/>
      <c r="GS115" s="161"/>
      <c r="GT115" s="161"/>
      <c r="GU115" s="161"/>
      <c r="GV115" s="161"/>
      <c r="GW115" s="161"/>
      <c r="GX115" s="161"/>
      <c r="GY115" s="161"/>
      <c r="GZ115" s="161"/>
      <c r="HA115" s="161"/>
      <c r="HB115" s="161"/>
      <c r="HC115" s="161"/>
      <c r="HD115" s="161"/>
      <c r="HE115" s="161"/>
      <c r="HF115" s="161"/>
      <c r="HG115" s="161"/>
      <c r="HH115" s="161"/>
      <c r="HI115" s="161"/>
      <c r="HJ115" s="161"/>
      <c r="HK115" s="161"/>
      <c r="HL115" s="161"/>
      <c r="HM115" s="161"/>
      <c r="HN115" s="161"/>
      <c r="HO115" s="161"/>
      <c r="HP115" s="161"/>
      <c r="HQ115" s="161"/>
      <c r="HR115" s="161"/>
      <c r="HS115" s="161"/>
      <c r="HT115" s="161"/>
      <c r="HU115" s="161"/>
      <c r="HV115" s="161"/>
      <c r="HW115" s="161"/>
      <c r="HX115" s="161"/>
      <c r="HY115" s="161"/>
      <c r="HZ115" s="161"/>
      <c r="IA115" s="161"/>
      <c r="IB115" s="161"/>
      <c r="IC115" s="161"/>
      <c r="ID115" s="161"/>
      <c r="IE115" s="161"/>
      <c r="IF115" s="161"/>
      <c r="IG115" s="161"/>
      <c r="IH115" s="161"/>
      <c r="II115" s="161"/>
      <c r="IJ115" s="161"/>
      <c r="IK115" s="161"/>
      <c r="IL115" s="161"/>
      <c r="IM115" s="161"/>
      <c r="IN115" s="161"/>
      <c r="IO115" s="161"/>
      <c r="IP115" s="161"/>
      <c r="IQ115" s="161"/>
      <c r="IR115" s="161"/>
      <c r="IS115" s="161"/>
      <c r="IT115" s="161"/>
      <c r="IU115" s="161"/>
      <c r="IV115" s="161"/>
      <c r="IW115" s="161"/>
      <c r="IX115" s="161"/>
      <c r="IY115" s="161"/>
      <c r="IZ115" s="161"/>
      <c r="JA115" s="161"/>
      <c r="JB115" s="161"/>
      <c r="JC115" s="161"/>
      <c r="JD115" s="161"/>
      <c r="JE115" s="161"/>
      <c r="JF115" s="161"/>
      <c r="JG115" s="161"/>
      <c r="JH115" s="161"/>
      <c r="JI115" s="161"/>
      <c r="JJ115" s="161"/>
      <c r="JK115" s="161"/>
      <c r="JL115" s="161"/>
      <c r="JM115" s="161"/>
      <c r="JN115" s="161"/>
      <c r="JO115" s="161"/>
      <c r="JP115" s="161"/>
      <c r="JQ115" s="161"/>
      <c r="JR115" s="161"/>
    </row>
    <row r="116" spans="2:278" ht="13.5" thickBot="1">
      <c r="B116" s="28">
        <v>31</v>
      </c>
      <c r="C116" s="213"/>
      <c r="D116" s="139">
        <v>18</v>
      </c>
      <c r="E116" s="154">
        <v>10</v>
      </c>
      <c r="F116" s="36">
        <v>81</v>
      </c>
      <c r="G116" s="44">
        <v>50</v>
      </c>
      <c r="H116" s="47"/>
      <c r="I116" s="184"/>
      <c r="J116" s="213"/>
      <c r="K116" s="139">
        <v>19</v>
      </c>
      <c r="L116" s="154">
        <v>10</v>
      </c>
      <c r="M116" s="86">
        <v>96</v>
      </c>
      <c r="N116" s="91">
        <v>62</v>
      </c>
      <c r="O116" s="182">
        <v>10</v>
      </c>
      <c r="P116" s="213"/>
      <c r="Q116" s="111">
        <v>17</v>
      </c>
      <c r="R116" s="112">
        <v>5.5</v>
      </c>
      <c r="S116" s="72">
        <v>100</v>
      </c>
      <c r="T116" s="44">
        <v>67</v>
      </c>
      <c r="U116" s="53"/>
      <c r="V116" s="89">
        <v>981</v>
      </c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  <c r="FU116" s="161"/>
      <c r="FV116" s="161"/>
      <c r="FW116" s="161"/>
      <c r="FX116" s="161"/>
      <c r="FY116" s="161"/>
      <c r="FZ116" s="161"/>
      <c r="GA116" s="161"/>
      <c r="GB116" s="161"/>
      <c r="GC116" s="161"/>
      <c r="GD116" s="161"/>
      <c r="GE116" s="161"/>
      <c r="GF116" s="161"/>
      <c r="GG116" s="161"/>
      <c r="GH116" s="161"/>
      <c r="GI116" s="161"/>
      <c r="GJ116" s="161"/>
      <c r="GK116" s="161"/>
      <c r="GL116" s="161"/>
      <c r="GM116" s="161"/>
      <c r="GN116" s="161"/>
      <c r="GO116" s="161"/>
      <c r="GP116" s="161"/>
      <c r="GQ116" s="161"/>
      <c r="GR116" s="161"/>
      <c r="GS116" s="161"/>
      <c r="GT116" s="161"/>
      <c r="GU116" s="161"/>
      <c r="GV116" s="161"/>
      <c r="GW116" s="161"/>
      <c r="GX116" s="161"/>
      <c r="GY116" s="161"/>
      <c r="GZ116" s="161"/>
      <c r="HA116" s="161"/>
      <c r="HB116" s="161"/>
      <c r="HC116" s="161"/>
      <c r="HD116" s="161"/>
      <c r="HE116" s="161"/>
      <c r="HF116" s="161"/>
      <c r="HG116" s="161"/>
      <c r="HH116" s="161"/>
      <c r="HI116" s="161"/>
      <c r="HJ116" s="161"/>
      <c r="HK116" s="161"/>
      <c r="HL116" s="161"/>
      <c r="HM116" s="161"/>
      <c r="HN116" s="161"/>
      <c r="HO116" s="161"/>
      <c r="HP116" s="161"/>
      <c r="HQ116" s="161"/>
      <c r="HR116" s="161"/>
      <c r="HS116" s="161"/>
      <c r="HT116" s="161"/>
      <c r="HU116" s="161"/>
      <c r="HV116" s="161"/>
      <c r="HW116" s="161"/>
      <c r="HX116" s="161"/>
      <c r="HY116" s="161"/>
      <c r="HZ116" s="161"/>
      <c r="IA116" s="161"/>
      <c r="IB116" s="161"/>
      <c r="IC116" s="161"/>
      <c r="ID116" s="161"/>
      <c r="IE116" s="161"/>
      <c r="IF116" s="161"/>
      <c r="IG116" s="161"/>
      <c r="IH116" s="161"/>
      <c r="II116" s="161"/>
      <c r="IJ116" s="161"/>
      <c r="IK116" s="161"/>
      <c r="IL116" s="161"/>
      <c r="IM116" s="161"/>
      <c r="IN116" s="161"/>
      <c r="IO116" s="161"/>
      <c r="IP116" s="161"/>
      <c r="IQ116" s="161"/>
      <c r="IR116" s="161"/>
      <c r="IS116" s="161"/>
      <c r="IT116" s="161"/>
      <c r="IU116" s="161"/>
      <c r="IV116" s="161"/>
      <c r="IW116" s="161"/>
      <c r="IX116" s="161"/>
      <c r="IY116" s="161"/>
      <c r="IZ116" s="161"/>
      <c r="JA116" s="161"/>
      <c r="JB116" s="161"/>
      <c r="JC116" s="161"/>
      <c r="JD116" s="161"/>
      <c r="JE116" s="161"/>
      <c r="JF116" s="161"/>
      <c r="JG116" s="161"/>
      <c r="JH116" s="161"/>
      <c r="JI116" s="161"/>
      <c r="JJ116" s="161"/>
      <c r="JK116" s="161"/>
      <c r="JL116" s="161"/>
      <c r="JM116" s="161"/>
      <c r="JN116" s="161"/>
      <c r="JO116" s="161"/>
      <c r="JP116" s="161"/>
      <c r="JQ116" s="161"/>
      <c r="JR116" s="161"/>
    </row>
    <row r="117" spans="2:278">
      <c r="B117" s="209"/>
      <c r="C117" s="213"/>
      <c r="D117" s="100"/>
      <c r="E117" s="135"/>
      <c r="F117" s="220"/>
      <c r="G117" s="199"/>
      <c r="H117" s="137" t="s">
        <v>60</v>
      </c>
      <c r="I117" s="93"/>
      <c r="J117" s="213"/>
      <c r="K117" s="100"/>
      <c r="L117" s="135"/>
      <c r="M117" s="146"/>
      <c r="N117" s="147"/>
      <c r="O117" s="117" t="s">
        <v>60</v>
      </c>
      <c r="P117" s="215"/>
      <c r="Q117" s="100"/>
      <c r="R117" s="101"/>
      <c r="S117" s="220"/>
      <c r="T117" s="199"/>
      <c r="U117" s="98" t="s">
        <v>60</v>
      </c>
      <c r="V117" s="204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  <c r="FU117" s="161"/>
      <c r="FV117" s="161"/>
      <c r="FW117" s="161"/>
      <c r="FX117" s="161"/>
      <c r="FY117" s="161"/>
      <c r="FZ117" s="161"/>
      <c r="GA117" s="161"/>
      <c r="GB117" s="161"/>
      <c r="GC117" s="161"/>
      <c r="GD117" s="161"/>
      <c r="GE117" s="161"/>
      <c r="GF117" s="161"/>
      <c r="GG117" s="161"/>
      <c r="GH117" s="161"/>
      <c r="GI117" s="161"/>
      <c r="GJ117" s="161"/>
      <c r="GK117" s="161"/>
      <c r="GL117" s="161"/>
      <c r="GM117" s="161"/>
      <c r="GN117" s="161"/>
      <c r="GO117" s="161"/>
      <c r="GP117" s="161"/>
      <c r="GQ117" s="161"/>
      <c r="GR117" s="161"/>
      <c r="GS117" s="161"/>
      <c r="GT117" s="161"/>
      <c r="GU117" s="161"/>
      <c r="GV117" s="161"/>
      <c r="GW117" s="161"/>
      <c r="GX117" s="161"/>
      <c r="GY117" s="161"/>
      <c r="GZ117" s="161"/>
      <c r="HA117" s="161"/>
      <c r="HB117" s="161"/>
      <c r="HC117" s="161"/>
      <c r="HD117" s="161"/>
      <c r="HE117" s="161"/>
      <c r="HF117" s="161"/>
      <c r="HG117" s="161"/>
      <c r="HH117" s="161"/>
      <c r="HI117" s="161"/>
      <c r="HJ117" s="161"/>
      <c r="HK117" s="161"/>
      <c r="HL117" s="161"/>
      <c r="HM117" s="161"/>
      <c r="HN117" s="161"/>
      <c r="HO117" s="161"/>
      <c r="HP117" s="161"/>
      <c r="HQ117" s="161"/>
      <c r="HR117" s="161"/>
      <c r="HS117" s="161"/>
      <c r="HT117" s="161"/>
      <c r="HU117" s="161"/>
      <c r="HV117" s="161"/>
      <c r="HW117" s="161"/>
      <c r="HX117" s="161"/>
      <c r="HY117" s="161"/>
      <c r="HZ117" s="161"/>
      <c r="IA117" s="161"/>
      <c r="IB117" s="161"/>
      <c r="IC117" s="161"/>
      <c r="ID117" s="161"/>
      <c r="IE117" s="161"/>
      <c r="IF117" s="161"/>
      <c r="IG117" s="161"/>
      <c r="IH117" s="161"/>
      <c r="II117" s="161"/>
      <c r="IJ117" s="161"/>
      <c r="IK117" s="161"/>
      <c r="IL117" s="161"/>
      <c r="IM117" s="161"/>
      <c r="IN117" s="161"/>
      <c r="IO117" s="161"/>
      <c r="IP117" s="161"/>
      <c r="IQ117" s="161"/>
      <c r="IR117" s="161"/>
      <c r="IS117" s="161"/>
      <c r="IT117" s="161"/>
      <c r="IU117" s="161"/>
      <c r="IV117" s="161"/>
      <c r="IW117" s="161"/>
      <c r="IX117" s="161"/>
      <c r="IY117" s="161"/>
      <c r="IZ117" s="161"/>
      <c r="JA117" s="161"/>
      <c r="JB117" s="161"/>
      <c r="JC117" s="161"/>
      <c r="JD117" s="161"/>
      <c r="JE117" s="161"/>
      <c r="JF117" s="161"/>
      <c r="JG117" s="161"/>
      <c r="JH117" s="161"/>
      <c r="JI117" s="161"/>
      <c r="JJ117" s="161"/>
      <c r="JK117" s="161"/>
      <c r="JL117" s="161"/>
      <c r="JM117" s="161"/>
      <c r="JN117" s="161"/>
      <c r="JO117" s="161"/>
      <c r="JP117" s="161"/>
      <c r="JQ117" s="161"/>
      <c r="JR117" s="161"/>
    </row>
    <row r="118" spans="2:278">
      <c r="B118" s="210"/>
      <c r="C118" s="213"/>
      <c r="D118" s="207" t="s">
        <v>59</v>
      </c>
      <c r="E118" s="234"/>
      <c r="F118" s="221"/>
      <c r="G118" s="201"/>
      <c r="H118" s="84">
        <f>SUM(H86:H116)</f>
        <v>13.9</v>
      </c>
      <c r="I118" s="94"/>
      <c r="J118" s="213"/>
      <c r="K118" s="207" t="s">
        <v>59</v>
      </c>
      <c r="L118" s="234"/>
      <c r="M118" s="148"/>
      <c r="N118" s="149"/>
      <c r="O118" s="118">
        <f>SUM(O86:O116)</f>
        <v>17.5</v>
      </c>
      <c r="P118" s="215"/>
      <c r="Q118" s="207" t="s">
        <v>59</v>
      </c>
      <c r="R118" s="208"/>
      <c r="S118" s="221"/>
      <c r="T118" s="201"/>
      <c r="U118" s="99">
        <f>SUM(U86:U116)</f>
        <v>12.799999999999999</v>
      </c>
      <c r="V118" s="205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1"/>
      <c r="EN118" s="161"/>
      <c r="EO118" s="161"/>
      <c r="EP118" s="161"/>
      <c r="EQ118" s="161"/>
      <c r="ER118" s="161"/>
      <c r="ES118" s="161"/>
      <c r="ET118" s="161"/>
      <c r="EU118" s="161"/>
      <c r="EV118" s="161"/>
      <c r="EW118" s="161"/>
      <c r="EX118" s="161"/>
      <c r="EY118" s="161"/>
      <c r="EZ118" s="161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  <c r="FU118" s="161"/>
      <c r="FV118" s="161"/>
      <c r="FW118" s="161"/>
      <c r="FX118" s="161"/>
      <c r="FY118" s="161"/>
      <c r="FZ118" s="161"/>
      <c r="GA118" s="161"/>
      <c r="GB118" s="161"/>
      <c r="GC118" s="161"/>
      <c r="GD118" s="161"/>
      <c r="GE118" s="161"/>
      <c r="GF118" s="161"/>
      <c r="GG118" s="161"/>
      <c r="GH118" s="161"/>
      <c r="GI118" s="161"/>
      <c r="GJ118" s="161"/>
      <c r="GK118" s="161"/>
      <c r="GL118" s="161"/>
      <c r="GM118" s="161"/>
      <c r="GN118" s="161"/>
      <c r="GO118" s="161"/>
      <c r="GP118" s="161"/>
      <c r="GQ118" s="161"/>
      <c r="GR118" s="161"/>
      <c r="GS118" s="161"/>
      <c r="GT118" s="161"/>
      <c r="GU118" s="161"/>
      <c r="GV118" s="161"/>
      <c r="GW118" s="161"/>
      <c r="GX118" s="161"/>
      <c r="GY118" s="161"/>
      <c r="GZ118" s="161"/>
      <c r="HA118" s="161"/>
      <c r="HB118" s="161"/>
      <c r="HC118" s="161"/>
      <c r="HD118" s="161"/>
      <c r="HE118" s="161"/>
      <c r="HF118" s="161"/>
      <c r="HG118" s="161"/>
      <c r="HH118" s="161"/>
      <c r="HI118" s="161"/>
      <c r="HJ118" s="161"/>
      <c r="HK118" s="161"/>
      <c r="HL118" s="161"/>
      <c r="HM118" s="161"/>
      <c r="HN118" s="161"/>
      <c r="HO118" s="161"/>
      <c r="HP118" s="161"/>
      <c r="HQ118" s="161"/>
      <c r="HR118" s="161"/>
      <c r="HS118" s="161"/>
      <c r="HT118" s="161"/>
      <c r="HU118" s="161"/>
      <c r="HV118" s="161"/>
      <c r="HW118" s="161"/>
      <c r="HX118" s="161"/>
      <c r="HY118" s="161"/>
      <c r="HZ118" s="161"/>
      <c r="IA118" s="161"/>
      <c r="IB118" s="161"/>
      <c r="IC118" s="161"/>
      <c r="ID118" s="161"/>
      <c r="IE118" s="161"/>
      <c r="IF118" s="161"/>
      <c r="IG118" s="161"/>
      <c r="IH118" s="161"/>
      <c r="II118" s="161"/>
      <c r="IJ118" s="161"/>
      <c r="IK118" s="161"/>
      <c r="IL118" s="161"/>
      <c r="IM118" s="161"/>
      <c r="IN118" s="161"/>
      <c r="IO118" s="161"/>
      <c r="IP118" s="161"/>
      <c r="IQ118" s="161"/>
      <c r="IR118" s="161"/>
      <c r="IS118" s="161"/>
      <c r="IT118" s="161"/>
      <c r="IU118" s="161"/>
      <c r="IV118" s="161"/>
      <c r="IW118" s="161"/>
      <c r="IX118" s="161"/>
      <c r="IY118" s="161"/>
      <c r="IZ118" s="161"/>
      <c r="JA118" s="161"/>
      <c r="JB118" s="161"/>
      <c r="JC118" s="161"/>
      <c r="JD118" s="161"/>
      <c r="JE118" s="161"/>
      <c r="JF118" s="161"/>
      <c r="JG118" s="161"/>
      <c r="JH118" s="161"/>
      <c r="JI118" s="161"/>
      <c r="JJ118" s="161"/>
      <c r="JK118" s="161"/>
      <c r="JL118" s="161"/>
      <c r="JM118" s="161"/>
      <c r="JN118" s="161"/>
      <c r="JO118" s="161"/>
      <c r="JP118" s="161"/>
      <c r="JQ118" s="161"/>
      <c r="JR118" s="161"/>
    </row>
    <row r="119" spans="2:278">
      <c r="B119" s="210"/>
      <c r="C119" s="213"/>
      <c r="D119" s="119">
        <f>AVERAGE(D86:D116)</f>
        <v>17.806451612903224</v>
      </c>
      <c r="E119" s="134">
        <f>AVERAGE(E86:E116)</f>
        <v>6.0161290322580649</v>
      </c>
      <c r="F119" s="221"/>
      <c r="G119" s="201"/>
      <c r="H119" s="99" t="s">
        <v>61</v>
      </c>
      <c r="I119" s="94"/>
      <c r="J119" s="213"/>
      <c r="K119" s="119">
        <f>AVERAGE(K86:K116)</f>
        <v>19.64516129032258</v>
      </c>
      <c r="L119" s="134">
        <f>AVERAGE(L86:L116)</f>
        <v>5.193548387096774</v>
      </c>
      <c r="M119" s="148"/>
      <c r="N119" s="149"/>
      <c r="O119" s="99" t="s">
        <v>61</v>
      </c>
      <c r="P119" s="215"/>
      <c r="Q119" s="119">
        <f>AVERAGE(Q86:Q116)</f>
        <v>17.64516129032258</v>
      </c>
      <c r="R119" s="120">
        <f>AVERAGE(R86:R116)</f>
        <v>4.2222222222222223</v>
      </c>
      <c r="S119" s="221"/>
      <c r="T119" s="201"/>
      <c r="U119" s="99" t="s">
        <v>61</v>
      </c>
      <c r="V119" s="205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  <c r="DP119" s="161"/>
      <c r="DQ119" s="161"/>
      <c r="DR119" s="161"/>
      <c r="DS119" s="161"/>
      <c r="DT119" s="161"/>
      <c r="DU119" s="161"/>
      <c r="DV119" s="161"/>
      <c r="DW119" s="161"/>
      <c r="DX119" s="161"/>
      <c r="DY119" s="161"/>
      <c r="DZ119" s="161"/>
      <c r="EA119" s="161"/>
      <c r="EB119" s="161"/>
      <c r="EC119" s="161"/>
      <c r="ED119" s="161"/>
      <c r="EE119" s="161"/>
      <c r="EF119" s="161"/>
      <c r="EG119" s="161"/>
      <c r="EH119" s="161"/>
      <c r="EI119" s="161"/>
      <c r="EJ119" s="161"/>
      <c r="EK119" s="161"/>
      <c r="EL119" s="161"/>
      <c r="EM119" s="161"/>
      <c r="EN119" s="161"/>
      <c r="EO119" s="161"/>
      <c r="EP119" s="161"/>
      <c r="EQ119" s="161"/>
      <c r="ER119" s="161"/>
      <c r="ES119" s="161"/>
      <c r="ET119" s="161"/>
      <c r="EU119" s="161"/>
      <c r="EV119" s="161"/>
      <c r="EW119" s="161"/>
      <c r="EX119" s="161"/>
      <c r="EY119" s="161"/>
      <c r="EZ119" s="161"/>
      <c r="FA119" s="161"/>
      <c r="FB119" s="161"/>
      <c r="FC119" s="161"/>
      <c r="FD119" s="161"/>
      <c r="FE119" s="161"/>
      <c r="FF119" s="161"/>
      <c r="FG119" s="161"/>
      <c r="FH119" s="161"/>
      <c r="FI119" s="161"/>
      <c r="FJ119" s="161"/>
      <c r="FK119" s="161"/>
      <c r="FL119" s="161"/>
      <c r="FM119" s="161"/>
      <c r="FN119" s="161"/>
      <c r="FO119" s="161"/>
      <c r="FP119" s="161"/>
      <c r="FQ119" s="161"/>
      <c r="FR119" s="161"/>
      <c r="FS119" s="161"/>
      <c r="FT119" s="161"/>
      <c r="FU119" s="161"/>
      <c r="FV119" s="161"/>
      <c r="FW119" s="161"/>
      <c r="FX119" s="161"/>
      <c r="FY119" s="161"/>
      <c r="FZ119" s="161"/>
      <c r="GA119" s="161"/>
      <c r="GB119" s="161"/>
      <c r="GC119" s="161"/>
      <c r="GD119" s="161"/>
      <c r="GE119" s="161"/>
      <c r="GF119" s="161"/>
      <c r="GG119" s="161"/>
      <c r="GH119" s="161"/>
      <c r="GI119" s="161"/>
      <c r="GJ119" s="161"/>
      <c r="GK119" s="161"/>
      <c r="GL119" s="161"/>
      <c r="GM119" s="161"/>
      <c r="GN119" s="161"/>
      <c r="GO119" s="161"/>
      <c r="GP119" s="161"/>
      <c r="GQ119" s="161"/>
      <c r="GR119" s="161"/>
      <c r="GS119" s="161"/>
      <c r="GT119" s="161"/>
      <c r="GU119" s="161"/>
      <c r="GV119" s="161"/>
      <c r="GW119" s="161"/>
      <c r="GX119" s="161"/>
      <c r="GY119" s="161"/>
      <c r="GZ119" s="161"/>
      <c r="HA119" s="161"/>
      <c r="HB119" s="161"/>
      <c r="HC119" s="161"/>
      <c r="HD119" s="161"/>
      <c r="HE119" s="161"/>
      <c r="HF119" s="161"/>
      <c r="HG119" s="161"/>
      <c r="HH119" s="161"/>
      <c r="HI119" s="161"/>
      <c r="HJ119" s="161"/>
      <c r="HK119" s="161"/>
      <c r="HL119" s="161"/>
      <c r="HM119" s="161"/>
      <c r="HN119" s="161"/>
      <c r="HO119" s="161"/>
      <c r="HP119" s="161"/>
      <c r="HQ119" s="161"/>
      <c r="HR119" s="161"/>
      <c r="HS119" s="161"/>
      <c r="HT119" s="161"/>
      <c r="HU119" s="161"/>
      <c r="HV119" s="161"/>
      <c r="HW119" s="161"/>
      <c r="HX119" s="161"/>
      <c r="HY119" s="161"/>
      <c r="HZ119" s="161"/>
      <c r="IA119" s="161"/>
      <c r="IB119" s="161"/>
      <c r="IC119" s="161"/>
      <c r="ID119" s="161"/>
      <c r="IE119" s="161"/>
      <c r="IF119" s="161"/>
      <c r="IG119" s="161"/>
      <c r="IH119" s="161"/>
      <c r="II119" s="161"/>
      <c r="IJ119" s="161"/>
      <c r="IK119" s="161"/>
      <c r="IL119" s="161"/>
      <c r="IM119" s="161"/>
      <c r="IN119" s="161"/>
      <c r="IO119" s="161"/>
      <c r="IP119" s="161"/>
      <c r="IQ119" s="161"/>
      <c r="IR119" s="161"/>
      <c r="IS119" s="161"/>
      <c r="IT119" s="161"/>
      <c r="IU119" s="161"/>
      <c r="IV119" s="161"/>
      <c r="IW119" s="161"/>
      <c r="IX119" s="161"/>
      <c r="IY119" s="161"/>
      <c r="IZ119" s="161"/>
      <c r="JA119" s="161"/>
      <c r="JB119" s="161"/>
      <c r="JC119" s="161"/>
      <c r="JD119" s="161"/>
      <c r="JE119" s="161"/>
      <c r="JF119" s="161"/>
      <c r="JG119" s="161"/>
      <c r="JH119" s="161"/>
      <c r="JI119" s="161"/>
      <c r="JJ119" s="161"/>
      <c r="JK119" s="161"/>
      <c r="JL119" s="161"/>
      <c r="JM119" s="161"/>
      <c r="JN119" s="161"/>
      <c r="JO119" s="161"/>
      <c r="JP119" s="161"/>
      <c r="JQ119" s="161"/>
      <c r="JR119" s="161"/>
    </row>
    <row r="120" spans="2:278" ht="13.5" thickBot="1">
      <c r="B120" s="211"/>
      <c r="C120" s="214"/>
      <c r="D120" s="96"/>
      <c r="E120" s="136"/>
      <c r="F120" s="222"/>
      <c r="G120" s="203"/>
      <c r="H120" s="138">
        <f>COUNT(H86:H116)</f>
        <v>6</v>
      </c>
      <c r="I120" s="95"/>
      <c r="J120" s="214"/>
      <c r="K120" s="96"/>
      <c r="L120" s="136"/>
      <c r="M120" s="150"/>
      <c r="N120" s="151"/>
      <c r="O120" s="124">
        <f>COUNT(O86:O116)</f>
        <v>6</v>
      </c>
      <c r="P120" s="216"/>
      <c r="Q120" s="96"/>
      <c r="R120" s="97"/>
      <c r="S120" s="222"/>
      <c r="T120" s="203"/>
      <c r="U120" s="121">
        <f>COUNT(U86:U116)</f>
        <v>2</v>
      </c>
      <c r="V120" s="206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  <c r="FU120" s="161"/>
      <c r="FV120" s="161"/>
      <c r="FW120" s="161"/>
      <c r="FX120" s="161"/>
      <c r="FY120" s="161"/>
      <c r="FZ120" s="161"/>
      <c r="GA120" s="161"/>
      <c r="GB120" s="161"/>
      <c r="GC120" s="161"/>
      <c r="GD120" s="161"/>
      <c r="GE120" s="161"/>
      <c r="GF120" s="161"/>
      <c r="GG120" s="161"/>
      <c r="GH120" s="161"/>
      <c r="GI120" s="161"/>
      <c r="GJ120" s="161"/>
      <c r="GK120" s="161"/>
      <c r="GL120" s="161"/>
      <c r="GM120" s="161"/>
      <c r="GN120" s="161"/>
      <c r="GO120" s="161"/>
      <c r="GP120" s="161"/>
      <c r="GQ120" s="161"/>
      <c r="GR120" s="161"/>
      <c r="GS120" s="161"/>
      <c r="GT120" s="161"/>
      <c r="GU120" s="161"/>
      <c r="GV120" s="161"/>
      <c r="GW120" s="161"/>
      <c r="GX120" s="161"/>
      <c r="GY120" s="161"/>
      <c r="GZ120" s="161"/>
      <c r="HA120" s="161"/>
      <c r="HB120" s="161"/>
      <c r="HC120" s="161"/>
      <c r="HD120" s="161"/>
      <c r="HE120" s="161"/>
      <c r="HF120" s="161"/>
      <c r="HG120" s="161"/>
      <c r="HH120" s="161"/>
      <c r="HI120" s="161"/>
      <c r="HJ120" s="161"/>
      <c r="HK120" s="161"/>
      <c r="HL120" s="161"/>
      <c r="HM120" s="161"/>
      <c r="HN120" s="161"/>
      <c r="HO120" s="161"/>
      <c r="HP120" s="161"/>
      <c r="HQ120" s="161"/>
      <c r="HR120" s="161"/>
      <c r="HS120" s="161"/>
      <c r="HT120" s="161"/>
      <c r="HU120" s="161"/>
      <c r="HV120" s="161"/>
      <c r="HW120" s="161"/>
      <c r="HX120" s="161"/>
      <c r="HY120" s="161"/>
      <c r="HZ120" s="161"/>
      <c r="IA120" s="161"/>
      <c r="IB120" s="161"/>
      <c r="IC120" s="161"/>
      <c r="ID120" s="161"/>
      <c r="IE120" s="161"/>
      <c r="IF120" s="161"/>
      <c r="IG120" s="161"/>
      <c r="IH120" s="161"/>
      <c r="II120" s="161"/>
      <c r="IJ120" s="161"/>
      <c r="IK120" s="161"/>
      <c r="IL120" s="161"/>
      <c r="IM120" s="161"/>
      <c r="IN120" s="161"/>
      <c r="IO120" s="161"/>
      <c r="IP120" s="161"/>
      <c r="IQ120" s="161"/>
      <c r="IR120" s="161"/>
      <c r="IS120" s="161"/>
      <c r="IT120" s="161"/>
      <c r="IU120" s="161"/>
      <c r="IV120" s="161"/>
      <c r="IW120" s="161"/>
      <c r="IX120" s="161"/>
      <c r="IY120" s="161"/>
      <c r="IZ120" s="161"/>
      <c r="JA120" s="161"/>
      <c r="JB120" s="161"/>
      <c r="JC120" s="161"/>
      <c r="JD120" s="161"/>
      <c r="JE120" s="161"/>
      <c r="JF120" s="161"/>
      <c r="JG120" s="161"/>
      <c r="JH120" s="161"/>
      <c r="JI120" s="161"/>
      <c r="JJ120" s="161"/>
      <c r="JK120" s="161"/>
      <c r="JL120" s="161"/>
      <c r="JM120" s="161"/>
      <c r="JN120" s="161"/>
      <c r="JO120" s="161"/>
      <c r="JP120" s="161"/>
      <c r="JQ120" s="161"/>
      <c r="JR120" s="161"/>
    </row>
    <row r="121" spans="2:278" ht="54.95" customHeight="1" thickBot="1">
      <c r="I121" s="11"/>
      <c r="J121" s="11"/>
      <c r="K121" s="12"/>
      <c r="L121" s="13"/>
      <c r="M121" s="9"/>
      <c r="N121" s="9"/>
      <c r="O121" s="11"/>
      <c r="P121" s="11"/>
      <c r="Q121" s="71"/>
      <c r="R121" s="13"/>
      <c r="S121" s="9"/>
      <c r="T121" s="11"/>
      <c r="U121" s="11"/>
      <c r="V121" s="14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  <c r="DT121" s="161"/>
      <c r="DU121" s="161"/>
      <c r="DV121" s="161"/>
      <c r="DW121" s="161"/>
      <c r="DX121" s="161"/>
      <c r="DY121" s="161"/>
      <c r="DZ121" s="161"/>
      <c r="EA121" s="161"/>
      <c r="EB121" s="161"/>
      <c r="EC121" s="161"/>
      <c r="ED121" s="161"/>
      <c r="EE121" s="161"/>
      <c r="EF121" s="161"/>
      <c r="EG121" s="161"/>
      <c r="EH121" s="161"/>
      <c r="EI121" s="161"/>
      <c r="EJ121" s="161"/>
      <c r="EK121" s="161"/>
      <c r="EL121" s="161"/>
      <c r="EM121" s="161"/>
      <c r="EN121" s="161"/>
      <c r="EO121" s="161"/>
      <c r="EP121" s="161"/>
      <c r="EQ121" s="161"/>
      <c r="ER121" s="161"/>
      <c r="ES121" s="161"/>
      <c r="ET121" s="161"/>
      <c r="EU121" s="161"/>
      <c r="EV121" s="161"/>
      <c r="EW121" s="161"/>
      <c r="EX121" s="161"/>
      <c r="EY121" s="161"/>
      <c r="EZ121" s="161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  <c r="FL121" s="161"/>
      <c r="FM121" s="161"/>
      <c r="FN121" s="161"/>
      <c r="FO121" s="161"/>
      <c r="FP121" s="161"/>
      <c r="FQ121" s="161"/>
      <c r="FR121" s="161"/>
      <c r="FS121" s="161"/>
      <c r="FT121" s="161"/>
      <c r="FU121" s="161"/>
      <c r="FV121" s="161"/>
      <c r="FW121" s="161"/>
      <c r="FX121" s="161"/>
      <c r="FY121" s="161"/>
      <c r="FZ121" s="161"/>
      <c r="GA121" s="161"/>
      <c r="GB121" s="161"/>
      <c r="GC121" s="161"/>
      <c r="GD121" s="161"/>
      <c r="GE121" s="161"/>
      <c r="GF121" s="161"/>
      <c r="GG121" s="161"/>
      <c r="GH121" s="161"/>
      <c r="GI121" s="161"/>
      <c r="GJ121" s="161"/>
      <c r="GK121" s="161"/>
      <c r="GL121" s="161"/>
      <c r="GM121" s="161"/>
      <c r="GN121" s="161"/>
      <c r="GO121" s="161"/>
      <c r="GP121" s="161"/>
      <c r="GQ121" s="161"/>
      <c r="GR121" s="161"/>
      <c r="GS121" s="161"/>
      <c r="GT121" s="161"/>
      <c r="GU121" s="161"/>
      <c r="GV121" s="161"/>
      <c r="GW121" s="161"/>
      <c r="GX121" s="161"/>
      <c r="GY121" s="161"/>
      <c r="GZ121" s="161"/>
      <c r="HA121" s="161"/>
      <c r="HB121" s="161"/>
      <c r="HC121" s="161"/>
      <c r="HD121" s="161"/>
      <c r="HE121" s="161"/>
      <c r="HF121" s="161"/>
      <c r="HG121" s="161"/>
      <c r="HH121" s="161"/>
      <c r="HI121" s="161"/>
      <c r="HJ121" s="161"/>
      <c r="HK121" s="161"/>
      <c r="HL121" s="161"/>
      <c r="HM121" s="161"/>
      <c r="HN121" s="161"/>
      <c r="HO121" s="161"/>
      <c r="HP121" s="161"/>
      <c r="HQ121" s="161"/>
      <c r="HR121" s="161"/>
      <c r="HS121" s="161"/>
      <c r="HT121" s="161"/>
      <c r="HU121" s="161"/>
      <c r="HV121" s="161"/>
      <c r="HW121" s="161"/>
      <c r="HX121" s="161"/>
      <c r="HY121" s="161"/>
      <c r="HZ121" s="161"/>
      <c r="IA121" s="161"/>
      <c r="IB121" s="161"/>
      <c r="IC121" s="161"/>
      <c r="ID121" s="161"/>
      <c r="IE121" s="161"/>
      <c r="IF121" s="161"/>
      <c r="IG121" s="161"/>
      <c r="IH121" s="161"/>
      <c r="II121" s="161"/>
      <c r="IJ121" s="161"/>
      <c r="IK121" s="161"/>
      <c r="IL121" s="161"/>
      <c r="IM121" s="161"/>
      <c r="IN121" s="161"/>
      <c r="IO121" s="161"/>
      <c r="IP121" s="161"/>
      <c r="IQ121" s="161"/>
      <c r="IR121" s="161"/>
      <c r="IS121" s="161"/>
      <c r="IT121" s="161"/>
      <c r="IU121" s="161"/>
      <c r="IV121" s="161"/>
      <c r="IW121" s="161"/>
      <c r="IX121" s="161"/>
      <c r="IY121" s="161"/>
      <c r="IZ121" s="161"/>
      <c r="JA121" s="161"/>
      <c r="JB121" s="161"/>
      <c r="JC121" s="161"/>
      <c r="JD121" s="161"/>
      <c r="JE121" s="161"/>
      <c r="JF121" s="161"/>
      <c r="JG121" s="161"/>
      <c r="JH121" s="161"/>
      <c r="JI121" s="161"/>
      <c r="JJ121" s="161"/>
      <c r="JK121" s="161"/>
      <c r="JL121" s="161"/>
      <c r="JM121" s="161"/>
      <c r="JN121" s="161"/>
      <c r="JO121" s="161"/>
      <c r="JP121" s="161"/>
      <c r="JQ121" s="161"/>
      <c r="JR121" s="161"/>
    </row>
    <row r="122" spans="2:278" s="57" customFormat="1" ht="24" customHeight="1" thickBot="1">
      <c r="B122" s="230" t="s">
        <v>50</v>
      </c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2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5"/>
      <c r="IR122" s="165"/>
      <c r="IS122" s="165"/>
      <c r="IT122" s="165"/>
      <c r="IU122" s="165"/>
      <c r="IV122" s="165"/>
      <c r="IW122" s="165"/>
      <c r="IX122" s="165"/>
      <c r="IY122" s="165"/>
      <c r="IZ122" s="165"/>
      <c r="JA122" s="165"/>
      <c r="JB122" s="165"/>
      <c r="JC122" s="165"/>
      <c r="JD122" s="165"/>
      <c r="JE122" s="165"/>
      <c r="JF122" s="165"/>
      <c r="JG122" s="165"/>
      <c r="JH122" s="165"/>
      <c r="JI122" s="165"/>
      <c r="JJ122" s="165"/>
      <c r="JK122" s="165"/>
      <c r="JL122" s="165"/>
      <c r="JM122" s="165"/>
      <c r="JN122" s="165"/>
      <c r="JO122" s="165"/>
      <c r="JP122" s="165"/>
      <c r="JQ122" s="165"/>
      <c r="JR122" s="165"/>
    </row>
    <row r="123" spans="2:278" ht="32.25" customHeight="1" thickBot="1">
      <c r="B123" s="226" t="s">
        <v>0</v>
      </c>
      <c r="C123" s="212" t="s">
        <v>44</v>
      </c>
      <c r="D123" s="244" t="s">
        <v>1</v>
      </c>
      <c r="E123" s="245"/>
      <c r="F123" s="244" t="s">
        <v>2</v>
      </c>
      <c r="G123" s="245"/>
      <c r="H123" s="30" t="s">
        <v>3</v>
      </c>
      <c r="I123" s="26" t="s">
        <v>47</v>
      </c>
      <c r="J123" s="212" t="s">
        <v>41</v>
      </c>
      <c r="K123" s="228" t="s">
        <v>1</v>
      </c>
      <c r="L123" s="229"/>
      <c r="M123" s="228" t="s">
        <v>2</v>
      </c>
      <c r="N123" s="229"/>
      <c r="O123" s="25" t="s">
        <v>3</v>
      </c>
      <c r="P123" s="212" t="s">
        <v>42</v>
      </c>
      <c r="Q123" s="233" t="s">
        <v>1</v>
      </c>
      <c r="R123" s="229"/>
      <c r="S123" s="228" t="s">
        <v>2</v>
      </c>
      <c r="T123" s="229"/>
      <c r="U123" s="80" t="s">
        <v>3</v>
      </c>
      <c r="V123" s="25" t="s">
        <v>46</v>
      </c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1"/>
      <c r="DY123" s="161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1"/>
      <c r="EN123" s="161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1"/>
      <c r="FC123" s="161"/>
      <c r="FD123" s="161"/>
      <c r="FE123" s="161"/>
      <c r="FF123" s="161"/>
      <c r="FG123" s="161"/>
      <c r="FH123" s="161"/>
      <c r="FI123" s="161"/>
      <c r="FJ123" s="161"/>
      <c r="FK123" s="161"/>
      <c r="FL123" s="161"/>
      <c r="FM123" s="161"/>
      <c r="FN123" s="161"/>
      <c r="FO123" s="161"/>
      <c r="FP123" s="161"/>
      <c r="FQ123" s="161"/>
      <c r="FR123" s="161"/>
      <c r="FS123" s="161"/>
      <c r="FT123" s="161"/>
      <c r="FU123" s="161"/>
      <c r="FV123" s="161"/>
      <c r="FW123" s="161"/>
      <c r="FX123" s="161"/>
      <c r="FY123" s="161"/>
      <c r="FZ123" s="161"/>
      <c r="GA123" s="161"/>
      <c r="GB123" s="161"/>
      <c r="GC123" s="161"/>
      <c r="GD123" s="161"/>
      <c r="GE123" s="161"/>
      <c r="GF123" s="161"/>
      <c r="GG123" s="161"/>
      <c r="GH123" s="161"/>
      <c r="GI123" s="161"/>
      <c r="GJ123" s="161"/>
      <c r="GK123" s="161"/>
      <c r="GL123" s="161"/>
      <c r="GM123" s="161"/>
      <c r="GN123" s="161"/>
      <c r="GO123" s="161"/>
      <c r="GP123" s="161"/>
      <c r="GQ123" s="161"/>
      <c r="GR123" s="161"/>
      <c r="GS123" s="161"/>
      <c r="GT123" s="161"/>
      <c r="GU123" s="161"/>
      <c r="GV123" s="161"/>
      <c r="GW123" s="161"/>
      <c r="GX123" s="161"/>
      <c r="GY123" s="161"/>
      <c r="GZ123" s="161"/>
      <c r="HA123" s="161"/>
      <c r="HB123" s="161"/>
      <c r="HC123" s="161"/>
      <c r="HD123" s="161"/>
      <c r="HE123" s="161"/>
      <c r="HF123" s="161"/>
      <c r="HG123" s="161"/>
      <c r="HH123" s="161"/>
      <c r="HI123" s="161"/>
      <c r="HJ123" s="161"/>
      <c r="HK123" s="161"/>
      <c r="HL123" s="161"/>
      <c r="HM123" s="161"/>
      <c r="HN123" s="161"/>
      <c r="HO123" s="161"/>
      <c r="HP123" s="161"/>
      <c r="HQ123" s="161"/>
      <c r="HR123" s="161"/>
      <c r="HS123" s="161"/>
      <c r="HT123" s="161"/>
      <c r="HU123" s="161"/>
      <c r="HV123" s="161"/>
      <c r="HW123" s="161"/>
      <c r="HX123" s="161"/>
      <c r="HY123" s="161"/>
      <c r="HZ123" s="161"/>
      <c r="IA123" s="161"/>
      <c r="IB123" s="161"/>
      <c r="IC123" s="161"/>
      <c r="ID123" s="161"/>
      <c r="IE123" s="161"/>
      <c r="IF123" s="161"/>
      <c r="IG123" s="161"/>
      <c r="IH123" s="161"/>
      <c r="II123" s="161"/>
      <c r="IJ123" s="161"/>
      <c r="IK123" s="161"/>
      <c r="IL123" s="161"/>
      <c r="IM123" s="161"/>
      <c r="IN123" s="161"/>
      <c r="IO123" s="161"/>
      <c r="IP123" s="161"/>
      <c r="IQ123" s="161"/>
      <c r="IR123" s="161"/>
      <c r="IS123" s="161"/>
      <c r="IT123" s="161"/>
      <c r="IU123" s="161"/>
      <c r="IV123" s="161"/>
      <c r="IW123" s="161"/>
      <c r="IX123" s="161"/>
      <c r="IY123" s="161"/>
      <c r="IZ123" s="161"/>
      <c r="JA123" s="161"/>
      <c r="JB123" s="161"/>
      <c r="JC123" s="161"/>
      <c r="JD123" s="161"/>
      <c r="JE123" s="161"/>
      <c r="JF123" s="161"/>
      <c r="JG123" s="161"/>
      <c r="JH123" s="161"/>
      <c r="JI123" s="161"/>
      <c r="JJ123" s="161"/>
      <c r="JK123" s="161"/>
      <c r="JL123" s="161"/>
      <c r="JM123" s="161"/>
      <c r="JN123" s="161"/>
      <c r="JO123" s="161"/>
      <c r="JP123" s="161"/>
      <c r="JQ123" s="161"/>
      <c r="JR123" s="161"/>
    </row>
    <row r="124" spans="2:278" ht="13.5" thickBot="1">
      <c r="B124" s="250"/>
      <c r="C124" s="213"/>
      <c r="D124" s="22" t="s">
        <v>4</v>
      </c>
      <c r="E124" s="62" t="s">
        <v>5</v>
      </c>
      <c r="F124" s="22" t="s">
        <v>6</v>
      </c>
      <c r="G124" s="23" t="s">
        <v>7</v>
      </c>
      <c r="H124" s="63" t="s">
        <v>8</v>
      </c>
      <c r="I124" s="64" t="s">
        <v>9</v>
      </c>
      <c r="J124" s="215"/>
      <c r="K124" s="22" t="s">
        <v>4</v>
      </c>
      <c r="L124" s="62" t="s">
        <v>5</v>
      </c>
      <c r="M124" s="22" t="s">
        <v>6</v>
      </c>
      <c r="N124" s="23" t="s">
        <v>7</v>
      </c>
      <c r="O124" s="69" t="s">
        <v>8</v>
      </c>
      <c r="P124" s="213"/>
      <c r="Q124" s="61" t="s">
        <v>4</v>
      </c>
      <c r="R124" s="65" t="s">
        <v>5</v>
      </c>
      <c r="S124" s="22" t="s">
        <v>6</v>
      </c>
      <c r="T124" s="23" t="s">
        <v>7</v>
      </c>
      <c r="U124" s="69" t="s">
        <v>8</v>
      </c>
      <c r="V124" s="64" t="s">
        <v>11</v>
      </c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  <c r="DP124" s="161"/>
      <c r="DQ124" s="161"/>
      <c r="DR124" s="161"/>
      <c r="DS124" s="161"/>
      <c r="DT124" s="161"/>
      <c r="DU124" s="161"/>
      <c r="DV124" s="161"/>
      <c r="DW124" s="161"/>
      <c r="DX124" s="161"/>
      <c r="DY124" s="161"/>
      <c r="DZ124" s="161"/>
      <c r="EA124" s="161"/>
      <c r="EB124" s="161"/>
      <c r="EC124" s="161"/>
      <c r="ED124" s="161"/>
      <c r="EE124" s="161"/>
      <c r="EF124" s="161"/>
      <c r="EG124" s="161"/>
      <c r="EH124" s="161"/>
      <c r="EI124" s="161"/>
      <c r="EJ124" s="161"/>
      <c r="EK124" s="161"/>
      <c r="EL124" s="161"/>
      <c r="EM124" s="161"/>
      <c r="EN124" s="161"/>
      <c r="EO124" s="161"/>
      <c r="EP124" s="161"/>
      <c r="EQ124" s="161"/>
      <c r="ER124" s="161"/>
      <c r="ES124" s="161"/>
      <c r="ET124" s="161"/>
      <c r="EU124" s="161"/>
      <c r="EV124" s="161"/>
      <c r="EW124" s="161"/>
      <c r="EX124" s="161"/>
      <c r="EY124" s="161"/>
      <c r="EZ124" s="161"/>
      <c r="FA124" s="161"/>
      <c r="FB124" s="161"/>
      <c r="FC124" s="161"/>
      <c r="FD124" s="161"/>
      <c r="FE124" s="161"/>
      <c r="FF124" s="161"/>
      <c r="FG124" s="161"/>
      <c r="FH124" s="161"/>
      <c r="FI124" s="161"/>
      <c r="FJ124" s="161"/>
      <c r="FK124" s="161"/>
      <c r="FL124" s="161"/>
      <c r="FM124" s="161"/>
      <c r="FN124" s="161"/>
      <c r="FO124" s="161"/>
      <c r="FP124" s="161"/>
      <c r="FQ124" s="161"/>
      <c r="FR124" s="161"/>
      <c r="FS124" s="161"/>
      <c r="FT124" s="161"/>
      <c r="FU124" s="161"/>
      <c r="FV124" s="161"/>
      <c r="FW124" s="161"/>
      <c r="FX124" s="161"/>
      <c r="FY124" s="161"/>
      <c r="FZ124" s="161"/>
      <c r="GA124" s="161"/>
      <c r="GB124" s="161"/>
      <c r="GC124" s="161"/>
      <c r="GD124" s="161"/>
      <c r="GE124" s="161"/>
      <c r="GF124" s="161"/>
      <c r="GG124" s="161"/>
      <c r="GH124" s="161"/>
      <c r="GI124" s="161"/>
      <c r="GJ124" s="161"/>
      <c r="GK124" s="161"/>
      <c r="GL124" s="161"/>
      <c r="GM124" s="161"/>
      <c r="GN124" s="161"/>
      <c r="GO124" s="161"/>
      <c r="GP124" s="161"/>
      <c r="GQ124" s="161"/>
      <c r="GR124" s="161"/>
      <c r="GS124" s="161"/>
      <c r="GT124" s="161"/>
      <c r="GU124" s="161"/>
      <c r="GV124" s="161"/>
      <c r="GW124" s="161"/>
      <c r="GX124" s="161"/>
      <c r="GY124" s="161"/>
      <c r="GZ124" s="161"/>
      <c r="HA124" s="161"/>
      <c r="HB124" s="161"/>
      <c r="HC124" s="161"/>
      <c r="HD124" s="161"/>
      <c r="HE124" s="161"/>
      <c r="HF124" s="161"/>
      <c r="HG124" s="161"/>
      <c r="HH124" s="161"/>
      <c r="HI124" s="161"/>
      <c r="HJ124" s="161"/>
      <c r="HK124" s="161"/>
      <c r="HL124" s="161"/>
      <c r="HM124" s="161"/>
      <c r="HN124" s="161"/>
      <c r="HO124" s="161"/>
      <c r="HP124" s="161"/>
      <c r="HQ124" s="161"/>
      <c r="HR124" s="161"/>
      <c r="HS124" s="161"/>
      <c r="HT124" s="161"/>
      <c r="HU124" s="161"/>
      <c r="HV124" s="161"/>
      <c r="HW124" s="161"/>
      <c r="HX124" s="161"/>
      <c r="HY124" s="161"/>
      <c r="HZ124" s="161"/>
      <c r="IA124" s="161"/>
      <c r="IB124" s="161"/>
      <c r="IC124" s="161"/>
      <c r="ID124" s="161"/>
      <c r="IE124" s="161"/>
      <c r="IF124" s="161"/>
      <c r="IG124" s="161"/>
      <c r="IH124" s="161"/>
      <c r="II124" s="161"/>
      <c r="IJ124" s="161"/>
      <c r="IK124" s="161"/>
      <c r="IL124" s="161"/>
      <c r="IM124" s="161"/>
      <c r="IN124" s="161"/>
      <c r="IO124" s="161"/>
      <c r="IP124" s="161"/>
      <c r="IQ124" s="161"/>
      <c r="IR124" s="161"/>
      <c r="IS124" s="161"/>
      <c r="IT124" s="161"/>
      <c r="IU124" s="161"/>
      <c r="IV124" s="161"/>
      <c r="IW124" s="161"/>
      <c r="IX124" s="161"/>
      <c r="IY124" s="161"/>
      <c r="IZ124" s="161"/>
      <c r="JA124" s="161"/>
      <c r="JB124" s="161"/>
      <c r="JC124" s="161"/>
      <c r="JD124" s="161"/>
      <c r="JE124" s="161"/>
      <c r="JF124" s="161"/>
      <c r="JG124" s="161"/>
      <c r="JH124" s="161"/>
      <c r="JI124" s="161"/>
      <c r="JJ124" s="161"/>
      <c r="JK124" s="161"/>
      <c r="JL124" s="161"/>
      <c r="JM124" s="161"/>
      <c r="JN124" s="161"/>
      <c r="JO124" s="161"/>
      <c r="JP124" s="161"/>
      <c r="JQ124" s="161"/>
      <c r="JR124" s="161"/>
    </row>
    <row r="125" spans="2:278">
      <c r="B125" s="18">
        <v>1</v>
      </c>
      <c r="C125" s="213"/>
      <c r="D125" s="132">
        <v>19</v>
      </c>
      <c r="E125" s="155">
        <v>6.5</v>
      </c>
      <c r="F125" s="32">
        <v>83</v>
      </c>
      <c r="G125" s="54">
        <v>35</v>
      </c>
      <c r="H125" s="45"/>
      <c r="I125" s="183">
        <v>13</v>
      </c>
      <c r="J125" s="213"/>
      <c r="K125" s="132">
        <v>20</v>
      </c>
      <c r="L125" s="155">
        <v>6</v>
      </c>
      <c r="M125" s="38">
        <v>96</v>
      </c>
      <c r="N125" s="42">
        <v>47</v>
      </c>
      <c r="O125" s="185"/>
      <c r="P125" s="213"/>
      <c r="Q125" s="107">
        <v>18</v>
      </c>
      <c r="R125" s="108">
        <v>5</v>
      </c>
      <c r="S125" s="73">
        <v>100</v>
      </c>
      <c r="T125" s="42">
        <v>42</v>
      </c>
      <c r="U125" s="188"/>
      <c r="V125" s="48">
        <v>977</v>
      </c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1"/>
      <c r="DY125" s="161"/>
      <c r="DZ125" s="161"/>
      <c r="EA125" s="161"/>
      <c r="EB125" s="161"/>
      <c r="EC125" s="161"/>
      <c r="ED125" s="161"/>
      <c r="EE125" s="161"/>
      <c r="EF125" s="161"/>
      <c r="EG125" s="161"/>
      <c r="EH125" s="161"/>
      <c r="EI125" s="161"/>
      <c r="EJ125" s="161"/>
      <c r="EK125" s="161"/>
      <c r="EL125" s="161"/>
      <c r="EM125" s="161"/>
      <c r="EN125" s="161"/>
      <c r="EO125" s="161"/>
      <c r="EP125" s="161"/>
      <c r="EQ125" s="161"/>
      <c r="ER125" s="161"/>
      <c r="ES125" s="161"/>
      <c r="ET125" s="161"/>
      <c r="EU125" s="161"/>
      <c r="EV125" s="161"/>
      <c r="EW125" s="161"/>
      <c r="EX125" s="161"/>
      <c r="EY125" s="161"/>
      <c r="EZ125" s="161"/>
      <c r="FA125" s="161"/>
      <c r="FB125" s="161"/>
      <c r="FC125" s="161"/>
      <c r="FD125" s="161"/>
      <c r="FE125" s="161"/>
      <c r="FF125" s="161"/>
      <c r="FG125" s="161"/>
      <c r="FH125" s="161"/>
      <c r="FI125" s="161"/>
      <c r="FJ125" s="161"/>
      <c r="FK125" s="161"/>
      <c r="FL125" s="161"/>
      <c r="FM125" s="161"/>
      <c r="FN125" s="161"/>
      <c r="FO125" s="161"/>
      <c r="FP125" s="161"/>
      <c r="FQ125" s="161"/>
      <c r="FR125" s="161"/>
      <c r="FS125" s="161"/>
      <c r="FT125" s="161"/>
      <c r="FU125" s="161"/>
      <c r="FV125" s="161"/>
      <c r="FW125" s="161"/>
      <c r="FX125" s="161"/>
      <c r="FY125" s="161"/>
      <c r="FZ125" s="161"/>
      <c r="GA125" s="161"/>
      <c r="GB125" s="161"/>
      <c r="GC125" s="161"/>
      <c r="GD125" s="161"/>
      <c r="GE125" s="161"/>
      <c r="GF125" s="161"/>
      <c r="GG125" s="161"/>
      <c r="GH125" s="161"/>
      <c r="GI125" s="161"/>
      <c r="GJ125" s="161"/>
      <c r="GK125" s="161"/>
      <c r="GL125" s="161"/>
      <c r="GM125" s="161"/>
      <c r="GN125" s="161"/>
      <c r="GO125" s="161"/>
      <c r="GP125" s="161"/>
      <c r="GQ125" s="161"/>
      <c r="GR125" s="161"/>
      <c r="GS125" s="161"/>
      <c r="GT125" s="161"/>
      <c r="GU125" s="161"/>
      <c r="GV125" s="161"/>
      <c r="GW125" s="161"/>
      <c r="GX125" s="161"/>
      <c r="GY125" s="161"/>
      <c r="GZ125" s="161"/>
      <c r="HA125" s="161"/>
      <c r="HB125" s="161"/>
      <c r="HC125" s="161"/>
      <c r="HD125" s="161"/>
      <c r="HE125" s="161"/>
      <c r="HF125" s="161"/>
      <c r="HG125" s="161"/>
      <c r="HH125" s="161"/>
      <c r="HI125" s="161"/>
      <c r="HJ125" s="161"/>
      <c r="HK125" s="161"/>
      <c r="HL125" s="161"/>
      <c r="HM125" s="161"/>
      <c r="HN125" s="161"/>
      <c r="HO125" s="161"/>
      <c r="HP125" s="161"/>
      <c r="HQ125" s="161"/>
      <c r="HR125" s="161"/>
      <c r="HS125" s="161"/>
      <c r="HT125" s="161"/>
      <c r="HU125" s="161"/>
      <c r="HV125" s="161"/>
      <c r="HW125" s="161"/>
      <c r="HX125" s="161"/>
      <c r="HY125" s="161"/>
      <c r="HZ125" s="161"/>
      <c r="IA125" s="161"/>
      <c r="IB125" s="161"/>
      <c r="IC125" s="161"/>
      <c r="ID125" s="161"/>
      <c r="IE125" s="161"/>
      <c r="IF125" s="161"/>
      <c r="IG125" s="161"/>
      <c r="IH125" s="161"/>
      <c r="II125" s="161"/>
      <c r="IJ125" s="161"/>
      <c r="IK125" s="161"/>
      <c r="IL125" s="161"/>
      <c r="IM125" s="161"/>
      <c r="IN125" s="161"/>
      <c r="IO125" s="161"/>
      <c r="IP125" s="161"/>
      <c r="IQ125" s="161"/>
      <c r="IR125" s="161"/>
      <c r="IS125" s="161"/>
      <c r="IT125" s="161"/>
      <c r="IU125" s="161"/>
      <c r="IV125" s="161"/>
      <c r="IW125" s="161"/>
      <c r="IX125" s="161"/>
      <c r="IY125" s="161"/>
      <c r="IZ125" s="161"/>
      <c r="JA125" s="161"/>
      <c r="JB125" s="161"/>
      <c r="JC125" s="161"/>
      <c r="JD125" s="161"/>
      <c r="JE125" s="161"/>
      <c r="JF125" s="161"/>
      <c r="JG125" s="161"/>
      <c r="JH125" s="161"/>
      <c r="JI125" s="161"/>
      <c r="JJ125" s="161"/>
      <c r="JK125" s="161"/>
      <c r="JL125" s="161"/>
      <c r="JM125" s="161"/>
      <c r="JN125" s="161"/>
      <c r="JO125" s="161"/>
      <c r="JP125" s="161"/>
      <c r="JQ125" s="161"/>
      <c r="JR125" s="161"/>
    </row>
    <row r="126" spans="2:278">
      <c r="B126" s="18">
        <v>2</v>
      </c>
      <c r="C126" s="213"/>
      <c r="D126" s="109">
        <v>17</v>
      </c>
      <c r="E126" s="153">
        <v>7</v>
      </c>
      <c r="F126" s="34">
        <v>76</v>
      </c>
      <c r="G126" s="43">
        <v>45</v>
      </c>
      <c r="H126" s="46">
        <v>2.4</v>
      </c>
      <c r="I126" s="171">
        <v>12</v>
      </c>
      <c r="J126" s="213"/>
      <c r="K126" s="109">
        <v>18</v>
      </c>
      <c r="L126" s="153">
        <v>7</v>
      </c>
      <c r="M126" s="34">
        <v>95</v>
      </c>
      <c r="N126" s="43">
        <v>66</v>
      </c>
      <c r="O126" s="174"/>
      <c r="P126" s="213"/>
      <c r="Q126" s="109">
        <v>16</v>
      </c>
      <c r="R126" s="110">
        <v>10.5</v>
      </c>
      <c r="S126" s="74">
        <v>100</v>
      </c>
      <c r="T126" s="43">
        <v>60</v>
      </c>
      <c r="U126" s="178"/>
      <c r="V126" s="40">
        <v>972</v>
      </c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61"/>
      <c r="DO126" s="161"/>
      <c r="DP126" s="161"/>
      <c r="DQ126" s="161"/>
      <c r="DR126" s="161"/>
      <c r="DS126" s="161"/>
      <c r="DT126" s="161"/>
      <c r="DU126" s="161"/>
      <c r="DV126" s="161"/>
      <c r="DW126" s="161"/>
      <c r="DX126" s="161"/>
      <c r="DY126" s="161"/>
      <c r="DZ126" s="161"/>
      <c r="EA126" s="161"/>
      <c r="EB126" s="161"/>
      <c r="EC126" s="161"/>
      <c r="ED126" s="161"/>
      <c r="EE126" s="161"/>
      <c r="EF126" s="161"/>
      <c r="EG126" s="161"/>
      <c r="EH126" s="161"/>
      <c r="EI126" s="161"/>
      <c r="EJ126" s="161"/>
      <c r="EK126" s="161"/>
      <c r="EL126" s="161"/>
      <c r="EM126" s="161"/>
      <c r="EN126" s="161"/>
      <c r="EO126" s="161"/>
      <c r="EP126" s="161"/>
      <c r="EQ126" s="161"/>
      <c r="ER126" s="161"/>
      <c r="ES126" s="161"/>
      <c r="ET126" s="161"/>
      <c r="EU126" s="161"/>
      <c r="EV126" s="161"/>
      <c r="EW126" s="161"/>
      <c r="EX126" s="161"/>
      <c r="EY126" s="161"/>
      <c r="EZ126" s="161"/>
      <c r="FA126" s="161"/>
      <c r="FB126" s="161"/>
      <c r="FC126" s="161"/>
      <c r="FD126" s="161"/>
      <c r="FE126" s="161"/>
      <c r="FF126" s="161"/>
      <c r="FG126" s="161"/>
      <c r="FH126" s="161"/>
      <c r="FI126" s="161"/>
      <c r="FJ126" s="161"/>
      <c r="FK126" s="161"/>
      <c r="FL126" s="161"/>
      <c r="FM126" s="161"/>
      <c r="FN126" s="161"/>
      <c r="FO126" s="161"/>
      <c r="FP126" s="161"/>
      <c r="FQ126" s="161"/>
      <c r="FR126" s="161"/>
      <c r="FS126" s="161"/>
      <c r="FT126" s="161"/>
      <c r="FU126" s="161"/>
      <c r="FV126" s="161"/>
      <c r="FW126" s="161"/>
      <c r="FX126" s="161"/>
      <c r="FY126" s="161"/>
      <c r="FZ126" s="161"/>
      <c r="GA126" s="161"/>
      <c r="GB126" s="161"/>
      <c r="GC126" s="161"/>
      <c r="GD126" s="161"/>
      <c r="GE126" s="161"/>
      <c r="GF126" s="161"/>
      <c r="GG126" s="161"/>
      <c r="GH126" s="161"/>
      <c r="GI126" s="161"/>
      <c r="GJ126" s="161"/>
      <c r="GK126" s="161"/>
      <c r="GL126" s="161"/>
      <c r="GM126" s="161"/>
      <c r="GN126" s="161"/>
      <c r="GO126" s="161"/>
      <c r="GP126" s="161"/>
      <c r="GQ126" s="161"/>
      <c r="GR126" s="161"/>
      <c r="GS126" s="161"/>
      <c r="GT126" s="161"/>
      <c r="GU126" s="161"/>
      <c r="GV126" s="161"/>
      <c r="GW126" s="161"/>
      <c r="GX126" s="161"/>
      <c r="GY126" s="161"/>
      <c r="GZ126" s="161"/>
      <c r="HA126" s="161"/>
      <c r="HB126" s="161"/>
      <c r="HC126" s="161"/>
      <c r="HD126" s="161"/>
      <c r="HE126" s="161"/>
      <c r="HF126" s="161"/>
      <c r="HG126" s="161"/>
      <c r="HH126" s="161"/>
      <c r="HI126" s="161"/>
      <c r="HJ126" s="161"/>
      <c r="HK126" s="161"/>
      <c r="HL126" s="161"/>
      <c r="HM126" s="161"/>
      <c r="HN126" s="161"/>
      <c r="HO126" s="161"/>
      <c r="HP126" s="161"/>
      <c r="HQ126" s="161"/>
      <c r="HR126" s="161"/>
      <c r="HS126" s="161"/>
      <c r="HT126" s="161"/>
      <c r="HU126" s="161"/>
      <c r="HV126" s="161"/>
      <c r="HW126" s="161"/>
      <c r="HX126" s="161"/>
      <c r="HY126" s="161"/>
      <c r="HZ126" s="161"/>
      <c r="IA126" s="161"/>
      <c r="IB126" s="161"/>
      <c r="IC126" s="161"/>
      <c r="ID126" s="161"/>
      <c r="IE126" s="161"/>
      <c r="IF126" s="161"/>
      <c r="IG126" s="161"/>
      <c r="IH126" s="161"/>
      <c r="II126" s="161"/>
      <c r="IJ126" s="161"/>
      <c r="IK126" s="161"/>
      <c r="IL126" s="161"/>
      <c r="IM126" s="161"/>
      <c r="IN126" s="161"/>
      <c r="IO126" s="161"/>
      <c r="IP126" s="161"/>
      <c r="IQ126" s="161"/>
      <c r="IR126" s="161"/>
      <c r="IS126" s="161"/>
      <c r="IT126" s="161"/>
      <c r="IU126" s="161"/>
      <c r="IV126" s="161"/>
      <c r="IW126" s="161"/>
      <c r="IX126" s="161"/>
      <c r="IY126" s="161"/>
      <c r="IZ126" s="161"/>
      <c r="JA126" s="161"/>
      <c r="JB126" s="161"/>
      <c r="JC126" s="161"/>
      <c r="JD126" s="161"/>
      <c r="JE126" s="161"/>
      <c r="JF126" s="161"/>
      <c r="JG126" s="161"/>
      <c r="JH126" s="161"/>
      <c r="JI126" s="161"/>
      <c r="JJ126" s="161"/>
      <c r="JK126" s="161"/>
      <c r="JL126" s="161"/>
      <c r="JM126" s="161"/>
      <c r="JN126" s="161"/>
      <c r="JO126" s="161"/>
      <c r="JP126" s="161"/>
      <c r="JQ126" s="161"/>
      <c r="JR126" s="161"/>
    </row>
    <row r="127" spans="2:278">
      <c r="B127" s="18">
        <v>3</v>
      </c>
      <c r="C127" s="213"/>
      <c r="D127" s="109">
        <v>16</v>
      </c>
      <c r="E127" s="153">
        <v>11.5</v>
      </c>
      <c r="F127" s="34">
        <v>83</v>
      </c>
      <c r="G127" s="43">
        <v>60</v>
      </c>
      <c r="H127" s="46">
        <v>13.7</v>
      </c>
      <c r="I127" s="171">
        <v>13</v>
      </c>
      <c r="J127" s="213"/>
      <c r="K127" s="109">
        <v>16</v>
      </c>
      <c r="L127" s="153">
        <v>12</v>
      </c>
      <c r="M127" s="34">
        <v>95</v>
      </c>
      <c r="N127" s="43">
        <v>82</v>
      </c>
      <c r="O127" s="174">
        <v>3</v>
      </c>
      <c r="P127" s="213"/>
      <c r="Q127" s="109">
        <v>14</v>
      </c>
      <c r="R127" s="110">
        <v>9</v>
      </c>
      <c r="S127" s="74">
        <v>100</v>
      </c>
      <c r="T127" s="43">
        <v>80</v>
      </c>
      <c r="U127" s="178">
        <v>28</v>
      </c>
      <c r="V127" s="40">
        <v>964</v>
      </c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61"/>
      <c r="DO127" s="161"/>
      <c r="DP127" s="161"/>
      <c r="DQ127" s="161"/>
      <c r="DR127" s="161"/>
      <c r="DS127" s="161"/>
      <c r="DT127" s="161"/>
      <c r="DU127" s="161"/>
      <c r="DV127" s="161"/>
      <c r="DW127" s="161"/>
      <c r="DX127" s="161"/>
      <c r="DY127" s="161"/>
      <c r="DZ127" s="161"/>
      <c r="EA127" s="161"/>
      <c r="EB127" s="161"/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  <c r="EN127" s="161"/>
      <c r="EO127" s="161"/>
      <c r="EP127" s="161"/>
      <c r="EQ127" s="161"/>
      <c r="ER127" s="161"/>
      <c r="ES127" s="161"/>
      <c r="ET127" s="161"/>
      <c r="EU127" s="161"/>
      <c r="EV127" s="161"/>
      <c r="EW127" s="161"/>
      <c r="EX127" s="161"/>
      <c r="EY127" s="161"/>
      <c r="EZ127" s="161"/>
      <c r="FA127" s="161"/>
      <c r="FB127" s="161"/>
      <c r="FC127" s="161"/>
      <c r="FD127" s="161"/>
      <c r="FE127" s="161"/>
      <c r="FF127" s="161"/>
      <c r="FG127" s="161"/>
      <c r="FH127" s="161"/>
      <c r="FI127" s="161"/>
      <c r="FJ127" s="161"/>
      <c r="FK127" s="161"/>
      <c r="FL127" s="161"/>
      <c r="FM127" s="161"/>
      <c r="FN127" s="161"/>
      <c r="FO127" s="161"/>
      <c r="FP127" s="161"/>
      <c r="FQ127" s="161"/>
      <c r="FR127" s="161"/>
      <c r="FS127" s="161"/>
      <c r="FT127" s="161"/>
      <c r="FU127" s="161"/>
      <c r="FV127" s="161"/>
      <c r="FW127" s="161"/>
      <c r="FX127" s="161"/>
      <c r="FY127" s="161"/>
      <c r="FZ127" s="161"/>
      <c r="GA127" s="161"/>
      <c r="GB127" s="161"/>
      <c r="GC127" s="161"/>
      <c r="GD127" s="161"/>
      <c r="GE127" s="161"/>
      <c r="GF127" s="161"/>
      <c r="GG127" s="161"/>
      <c r="GH127" s="161"/>
      <c r="GI127" s="161"/>
      <c r="GJ127" s="161"/>
      <c r="GK127" s="161"/>
      <c r="GL127" s="161"/>
      <c r="GM127" s="161"/>
      <c r="GN127" s="161"/>
      <c r="GO127" s="161"/>
      <c r="GP127" s="161"/>
      <c r="GQ127" s="161"/>
      <c r="GR127" s="161"/>
      <c r="GS127" s="161"/>
      <c r="GT127" s="161"/>
      <c r="GU127" s="161"/>
      <c r="GV127" s="161"/>
      <c r="GW127" s="161"/>
      <c r="GX127" s="161"/>
      <c r="GY127" s="161"/>
      <c r="GZ127" s="161"/>
      <c r="HA127" s="161"/>
      <c r="HB127" s="161"/>
      <c r="HC127" s="161"/>
      <c r="HD127" s="161"/>
      <c r="HE127" s="161"/>
      <c r="HF127" s="161"/>
      <c r="HG127" s="161"/>
      <c r="HH127" s="161"/>
      <c r="HI127" s="161"/>
      <c r="HJ127" s="161"/>
      <c r="HK127" s="161"/>
      <c r="HL127" s="161"/>
      <c r="HM127" s="161"/>
      <c r="HN127" s="161"/>
      <c r="HO127" s="161"/>
      <c r="HP127" s="161"/>
      <c r="HQ127" s="161"/>
      <c r="HR127" s="161"/>
      <c r="HS127" s="161"/>
      <c r="HT127" s="161"/>
      <c r="HU127" s="161"/>
      <c r="HV127" s="161"/>
      <c r="HW127" s="161"/>
      <c r="HX127" s="161"/>
      <c r="HY127" s="161"/>
      <c r="HZ127" s="161"/>
      <c r="IA127" s="161"/>
      <c r="IB127" s="161"/>
      <c r="IC127" s="161"/>
      <c r="ID127" s="161"/>
      <c r="IE127" s="161"/>
      <c r="IF127" s="161"/>
      <c r="IG127" s="161"/>
      <c r="IH127" s="161"/>
      <c r="II127" s="161"/>
      <c r="IJ127" s="161"/>
      <c r="IK127" s="161"/>
      <c r="IL127" s="161"/>
      <c r="IM127" s="161"/>
      <c r="IN127" s="161"/>
      <c r="IO127" s="161"/>
      <c r="IP127" s="161"/>
      <c r="IQ127" s="161"/>
      <c r="IR127" s="161"/>
      <c r="IS127" s="161"/>
      <c r="IT127" s="161"/>
      <c r="IU127" s="161"/>
      <c r="IV127" s="161"/>
      <c r="IW127" s="161"/>
      <c r="IX127" s="161"/>
      <c r="IY127" s="161"/>
      <c r="IZ127" s="161"/>
      <c r="JA127" s="161"/>
      <c r="JB127" s="161"/>
      <c r="JC127" s="161"/>
      <c r="JD127" s="161"/>
      <c r="JE127" s="161"/>
      <c r="JF127" s="161"/>
      <c r="JG127" s="161"/>
      <c r="JH127" s="161"/>
      <c r="JI127" s="161"/>
      <c r="JJ127" s="161"/>
      <c r="JK127" s="161"/>
      <c r="JL127" s="161"/>
      <c r="JM127" s="161"/>
      <c r="JN127" s="161"/>
      <c r="JO127" s="161"/>
      <c r="JP127" s="161"/>
      <c r="JQ127" s="161"/>
      <c r="JR127" s="161"/>
    </row>
    <row r="128" spans="2:278">
      <c r="B128" s="18">
        <v>4</v>
      </c>
      <c r="C128" s="213"/>
      <c r="D128" s="109">
        <v>20.5</v>
      </c>
      <c r="E128" s="153">
        <v>10</v>
      </c>
      <c r="F128" s="34">
        <v>75</v>
      </c>
      <c r="G128" s="43">
        <v>31</v>
      </c>
      <c r="H128" s="46"/>
      <c r="I128" s="171">
        <v>11</v>
      </c>
      <c r="J128" s="213"/>
      <c r="K128" s="109">
        <v>23</v>
      </c>
      <c r="L128" s="153">
        <v>10</v>
      </c>
      <c r="M128" s="34">
        <v>96</v>
      </c>
      <c r="N128" s="43">
        <v>36</v>
      </c>
      <c r="O128" s="174">
        <v>18</v>
      </c>
      <c r="P128" s="213"/>
      <c r="Q128" s="109">
        <v>19</v>
      </c>
      <c r="R128" s="110">
        <v>3</v>
      </c>
      <c r="S128" s="74">
        <v>100</v>
      </c>
      <c r="T128" s="43">
        <v>41</v>
      </c>
      <c r="U128" s="178"/>
      <c r="V128" s="40">
        <v>970</v>
      </c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1"/>
      <c r="DY128" s="161"/>
      <c r="DZ128" s="161"/>
      <c r="EA128" s="161"/>
      <c r="EB128" s="161"/>
      <c r="EC128" s="161"/>
      <c r="ED128" s="161"/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61"/>
      <c r="EO128" s="161"/>
      <c r="EP128" s="161"/>
      <c r="EQ128" s="161"/>
      <c r="ER128" s="161"/>
      <c r="ES128" s="161"/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  <c r="FH128" s="161"/>
      <c r="FI128" s="161"/>
      <c r="FJ128" s="161"/>
      <c r="FK128" s="161"/>
      <c r="FL128" s="161"/>
      <c r="FM128" s="161"/>
      <c r="FN128" s="161"/>
      <c r="FO128" s="161"/>
      <c r="FP128" s="161"/>
      <c r="FQ128" s="161"/>
      <c r="FR128" s="161"/>
      <c r="FS128" s="161"/>
      <c r="FT128" s="161"/>
      <c r="FU128" s="161"/>
      <c r="FV128" s="161"/>
      <c r="FW128" s="161"/>
      <c r="FX128" s="161"/>
      <c r="FY128" s="161"/>
      <c r="FZ128" s="161"/>
      <c r="GA128" s="161"/>
      <c r="GB128" s="161"/>
      <c r="GC128" s="161"/>
      <c r="GD128" s="161"/>
      <c r="GE128" s="161"/>
      <c r="GF128" s="161"/>
      <c r="GG128" s="161"/>
      <c r="GH128" s="161"/>
      <c r="GI128" s="161"/>
      <c r="GJ128" s="161"/>
      <c r="GK128" s="161"/>
      <c r="GL128" s="161"/>
      <c r="GM128" s="161"/>
      <c r="GN128" s="161"/>
      <c r="GO128" s="161"/>
      <c r="GP128" s="161"/>
      <c r="GQ128" s="161"/>
      <c r="GR128" s="161"/>
      <c r="GS128" s="161"/>
      <c r="GT128" s="161"/>
      <c r="GU128" s="161"/>
      <c r="GV128" s="161"/>
      <c r="GW128" s="161"/>
      <c r="GX128" s="161"/>
      <c r="GY128" s="161"/>
      <c r="GZ128" s="161"/>
      <c r="HA128" s="161"/>
      <c r="HB128" s="161"/>
      <c r="HC128" s="161"/>
      <c r="HD128" s="161"/>
      <c r="HE128" s="161"/>
      <c r="HF128" s="161"/>
      <c r="HG128" s="161"/>
      <c r="HH128" s="161"/>
      <c r="HI128" s="161"/>
      <c r="HJ128" s="161"/>
      <c r="HK128" s="161"/>
      <c r="HL128" s="161"/>
      <c r="HM128" s="161"/>
      <c r="HN128" s="161"/>
      <c r="HO128" s="161"/>
      <c r="HP128" s="161"/>
      <c r="HQ128" s="161"/>
      <c r="HR128" s="161"/>
      <c r="HS128" s="161"/>
      <c r="HT128" s="161"/>
      <c r="HU128" s="161"/>
      <c r="HV128" s="161"/>
      <c r="HW128" s="161"/>
      <c r="HX128" s="161"/>
      <c r="HY128" s="161"/>
      <c r="HZ128" s="161"/>
      <c r="IA128" s="161"/>
      <c r="IB128" s="161"/>
      <c r="IC128" s="161"/>
      <c r="ID128" s="161"/>
      <c r="IE128" s="161"/>
      <c r="IF128" s="161"/>
      <c r="IG128" s="161"/>
      <c r="IH128" s="161"/>
      <c r="II128" s="161"/>
      <c r="IJ128" s="161"/>
      <c r="IK128" s="161"/>
      <c r="IL128" s="161"/>
      <c r="IM128" s="161"/>
      <c r="IN128" s="161"/>
      <c r="IO128" s="161"/>
      <c r="IP128" s="161"/>
      <c r="IQ128" s="161"/>
      <c r="IR128" s="161"/>
      <c r="IS128" s="161"/>
      <c r="IT128" s="161"/>
      <c r="IU128" s="161"/>
      <c r="IV128" s="161"/>
      <c r="IW128" s="161"/>
      <c r="IX128" s="161"/>
      <c r="IY128" s="161"/>
      <c r="IZ128" s="161"/>
      <c r="JA128" s="161"/>
      <c r="JB128" s="161"/>
      <c r="JC128" s="161"/>
      <c r="JD128" s="161"/>
      <c r="JE128" s="161"/>
      <c r="JF128" s="161"/>
      <c r="JG128" s="161"/>
      <c r="JH128" s="161"/>
      <c r="JI128" s="161"/>
      <c r="JJ128" s="161"/>
      <c r="JK128" s="161"/>
      <c r="JL128" s="161"/>
      <c r="JM128" s="161"/>
      <c r="JN128" s="161"/>
      <c r="JO128" s="161"/>
      <c r="JP128" s="161"/>
      <c r="JQ128" s="161"/>
      <c r="JR128" s="161"/>
    </row>
    <row r="129" spans="2:278">
      <c r="B129" s="18">
        <v>5</v>
      </c>
      <c r="C129" s="213"/>
      <c r="D129" s="109">
        <v>22.5</v>
      </c>
      <c r="E129" s="153">
        <v>6.5</v>
      </c>
      <c r="F129" s="34">
        <v>73</v>
      </c>
      <c r="G129" s="43">
        <v>18</v>
      </c>
      <c r="H129" s="46"/>
      <c r="I129" s="171"/>
      <c r="J129" s="213"/>
      <c r="K129" s="109">
        <v>24</v>
      </c>
      <c r="L129" s="153">
        <v>6</v>
      </c>
      <c r="M129" s="34">
        <v>95</v>
      </c>
      <c r="N129" s="43">
        <v>25</v>
      </c>
      <c r="O129" s="174"/>
      <c r="P129" s="213"/>
      <c r="Q129" s="109">
        <v>22</v>
      </c>
      <c r="R129" s="110">
        <v>5.5</v>
      </c>
      <c r="S129" s="74">
        <v>100</v>
      </c>
      <c r="T129" s="43">
        <v>27</v>
      </c>
      <c r="U129" s="178"/>
      <c r="V129" s="40">
        <v>978</v>
      </c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1"/>
      <c r="EN129" s="161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1"/>
      <c r="FC129" s="161"/>
      <c r="FD129" s="161"/>
      <c r="FE129" s="161"/>
      <c r="FF129" s="161"/>
      <c r="FG129" s="161"/>
      <c r="FH129" s="161"/>
      <c r="FI129" s="161"/>
      <c r="FJ129" s="161"/>
      <c r="FK129" s="161"/>
      <c r="FL129" s="161"/>
      <c r="FM129" s="161"/>
      <c r="FN129" s="161"/>
      <c r="FO129" s="161"/>
      <c r="FP129" s="161"/>
      <c r="FQ129" s="161"/>
      <c r="FR129" s="161"/>
      <c r="FS129" s="161"/>
      <c r="FT129" s="161"/>
      <c r="FU129" s="161"/>
      <c r="FV129" s="161"/>
      <c r="FW129" s="161"/>
      <c r="FX129" s="161"/>
      <c r="FY129" s="161"/>
      <c r="FZ129" s="161"/>
      <c r="GA129" s="161"/>
      <c r="GB129" s="161"/>
      <c r="GC129" s="161"/>
      <c r="GD129" s="161"/>
      <c r="GE129" s="161"/>
      <c r="GF129" s="161"/>
      <c r="GG129" s="161"/>
      <c r="GH129" s="161"/>
      <c r="GI129" s="161"/>
      <c r="GJ129" s="161"/>
      <c r="GK129" s="161"/>
      <c r="GL129" s="161"/>
      <c r="GM129" s="161"/>
      <c r="GN129" s="161"/>
      <c r="GO129" s="161"/>
      <c r="GP129" s="161"/>
      <c r="GQ129" s="161"/>
      <c r="GR129" s="161"/>
      <c r="GS129" s="161"/>
      <c r="GT129" s="161"/>
      <c r="GU129" s="161"/>
      <c r="GV129" s="161"/>
      <c r="GW129" s="161"/>
      <c r="GX129" s="161"/>
      <c r="GY129" s="161"/>
      <c r="GZ129" s="161"/>
      <c r="HA129" s="161"/>
      <c r="HB129" s="161"/>
      <c r="HC129" s="161"/>
      <c r="HD129" s="161"/>
      <c r="HE129" s="161"/>
      <c r="HF129" s="161"/>
      <c r="HG129" s="161"/>
      <c r="HH129" s="161"/>
      <c r="HI129" s="161"/>
      <c r="HJ129" s="161"/>
      <c r="HK129" s="161"/>
      <c r="HL129" s="161"/>
      <c r="HM129" s="161"/>
      <c r="HN129" s="161"/>
      <c r="HO129" s="161"/>
      <c r="HP129" s="161"/>
      <c r="HQ129" s="161"/>
      <c r="HR129" s="161"/>
      <c r="HS129" s="161"/>
      <c r="HT129" s="161"/>
      <c r="HU129" s="161"/>
      <c r="HV129" s="161"/>
      <c r="HW129" s="161"/>
      <c r="HX129" s="161"/>
      <c r="HY129" s="161"/>
      <c r="HZ129" s="161"/>
      <c r="IA129" s="161"/>
      <c r="IB129" s="161"/>
      <c r="IC129" s="161"/>
      <c r="ID129" s="161"/>
      <c r="IE129" s="161"/>
      <c r="IF129" s="161"/>
      <c r="IG129" s="161"/>
      <c r="IH129" s="161"/>
      <c r="II129" s="161"/>
      <c r="IJ129" s="161"/>
      <c r="IK129" s="161"/>
      <c r="IL129" s="161"/>
      <c r="IM129" s="161"/>
      <c r="IN129" s="161"/>
      <c r="IO129" s="161"/>
      <c r="IP129" s="161"/>
      <c r="IQ129" s="161"/>
      <c r="IR129" s="161"/>
      <c r="IS129" s="161"/>
      <c r="IT129" s="161"/>
      <c r="IU129" s="161"/>
      <c r="IV129" s="161"/>
      <c r="IW129" s="161"/>
      <c r="IX129" s="161"/>
      <c r="IY129" s="161"/>
      <c r="IZ129" s="161"/>
      <c r="JA129" s="161"/>
      <c r="JB129" s="161"/>
      <c r="JC129" s="161"/>
      <c r="JD129" s="161"/>
      <c r="JE129" s="161"/>
      <c r="JF129" s="161"/>
      <c r="JG129" s="161"/>
      <c r="JH129" s="161"/>
      <c r="JI129" s="161"/>
      <c r="JJ129" s="161"/>
      <c r="JK129" s="161"/>
      <c r="JL129" s="161"/>
      <c r="JM129" s="161"/>
      <c r="JN129" s="161"/>
      <c r="JO129" s="161"/>
      <c r="JP129" s="161"/>
      <c r="JQ129" s="161"/>
      <c r="JR129" s="161"/>
    </row>
    <row r="130" spans="2:278">
      <c r="B130" s="18">
        <v>6</v>
      </c>
      <c r="C130" s="213"/>
      <c r="D130" s="109">
        <v>24.5</v>
      </c>
      <c r="E130" s="153">
        <v>10</v>
      </c>
      <c r="F130" s="34">
        <v>72</v>
      </c>
      <c r="G130" s="43">
        <v>33</v>
      </c>
      <c r="H130" s="46"/>
      <c r="I130" s="171"/>
      <c r="J130" s="213"/>
      <c r="K130" s="109">
        <v>25</v>
      </c>
      <c r="L130" s="153">
        <v>8</v>
      </c>
      <c r="M130" s="34">
        <v>95</v>
      </c>
      <c r="N130" s="43">
        <v>38</v>
      </c>
      <c r="O130" s="174"/>
      <c r="P130" s="213"/>
      <c r="Q130" s="109">
        <v>20</v>
      </c>
      <c r="R130" s="110"/>
      <c r="S130" s="74"/>
      <c r="T130" s="43">
        <v>41</v>
      </c>
      <c r="U130" s="178"/>
      <c r="V130" s="40">
        <v>982</v>
      </c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161"/>
      <c r="EF130" s="161"/>
      <c r="EG130" s="161"/>
      <c r="EH130" s="161"/>
      <c r="EI130" s="161"/>
      <c r="EJ130" s="161"/>
      <c r="EK130" s="161"/>
      <c r="EL130" s="161"/>
      <c r="EM130" s="161"/>
      <c r="EN130" s="161"/>
      <c r="EO130" s="161"/>
      <c r="EP130" s="161"/>
      <c r="EQ130" s="161"/>
      <c r="ER130" s="161"/>
      <c r="ES130" s="161"/>
      <c r="ET130" s="161"/>
      <c r="EU130" s="161"/>
      <c r="EV130" s="161"/>
      <c r="EW130" s="161"/>
      <c r="EX130" s="161"/>
      <c r="EY130" s="161"/>
      <c r="EZ130" s="161"/>
      <c r="FA130" s="161"/>
      <c r="FB130" s="161"/>
      <c r="FC130" s="161"/>
      <c r="FD130" s="161"/>
      <c r="FE130" s="161"/>
      <c r="FF130" s="161"/>
      <c r="FG130" s="161"/>
      <c r="FH130" s="161"/>
      <c r="FI130" s="161"/>
      <c r="FJ130" s="161"/>
      <c r="FK130" s="161"/>
      <c r="FL130" s="161"/>
      <c r="FM130" s="161"/>
      <c r="FN130" s="161"/>
      <c r="FO130" s="161"/>
      <c r="FP130" s="161"/>
      <c r="FQ130" s="161"/>
      <c r="FR130" s="161"/>
      <c r="FS130" s="161"/>
      <c r="FT130" s="161"/>
      <c r="FU130" s="161"/>
      <c r="FV130" s="161"/>
      <c r="FW130" s="161"/>
      <c r="FX130" s="161"/>
      <c r="FY130" s="161"/>
      <c r="FZ130" s="161"/>
      <c r="GA130" s="161"/>
      <c r="GB130" s="161"/>
      <c r="GC130" s="161"/>
      <c r="GD130" s="161"/>
      <c r="GE130" s="161"/>
      <c r="GF130" s="161"/>
      <c r="GG130" s="161"/>
      <c r="GH130" s="161"/>
      <c r="GI130" s="161"/>
      <c r="GJ130" s="161"/>
      <c r="GK130" s="161"/>
      <c r="GL130" s="161"/>
      <c r="GM130" s="161"/>
      <c r="GN130" s="161"/>
      <c r="GO130" s="161"/>
      <c r="GP130" s="161"/>
      <c r="GQ130" s="161"/>
      <c r="GR130" s="161"/>
      <c r="GS130" s="161"/>
      <c r="GT130" s="161"/>
      <c r="GU130" s="161"/>
      <c r="GV130" s="161"/>
      <c r="GW130" s="161"/>
      <c r="GX130" s="161"/>
      <c r="GY130" s="161"/>
      <c r="GZ130" s="161"/>
      <c r="HA130" s="161"/>
      <c r="HB130" s="161"/>
      <c r="HC130" s="161"/>
      <c r="HD130" s="161"/>
      <c r="HE130" s="161"/>
      <c r="HF130" s="161"/>
      <c r="HG130" s="161"/>
      <c r="HH130" s="161"/>
      <c r="HI130" s="161"/>
      <c r="HJ130" s="161"/>
      <c r="HK130" s="161"/>
      <c r="HL130" s="161"/>
      <c r="HM130" s="161"/>
      <c r="HN130" s="161"/>
      <c r="HO130" s="161"/>
      <c r="HP130" s="161"/>
      <c r="HQ130" s="161"/>
      <c r="HR130" s="161"/>
      <c r="HS130" s="161"/>
      <c r="HT130" s="161"/>
      <c r="HU130" s="161"/>
      <c r="HV130" s="161"/>
      <c r="HW130" s="161"/>
      <c r="HX130" s="161"/>
      <c r="HY130" s="161"/>
      <c r="HZ130" s="161"/>
      <c r="IA130" s="161"/>
      <c r="IB130" s="161"/>
      <c r="IC130" s="161"/>
      <c r="ID130" s="161"/>
      <c r="IE130" s="161"/>
      <c r="IF130" s="161"/>
      <c r="IG130" s="161"/>
      <c r="IH130" s="161"/>
      <c r="II130" s="161"/>
      <c r="IJ130" s="161"/>
      <c r="IK130" s="161"/>
      <c r="IL130" s="161"/>
      <c r="IM130" s="161"/>
      <c r="IN130" s="161"/>
      <c r="IO130" s="161"/>
      <c r="IP130" s="161"/>
      <c r="IQ130" s="161"/>
      <c r="IR130" s="161"/>
      <c r="IS130" s="161"/>
      <c r="IT130" s="161"/>
      <c r="IU130" s="161"/>
      <c r="IV130" s="161"/>
      <c r="IW130" s="161"/>
      <c r="IX130" s="161"/>
      <c r="IY130" s="161"/>
      <c r="IZ130" s="161"/>
      <c r="JA130" s="161"/>
      <c r="JB130" s="161"/>
      <c r="JC130" s="161"/>
      <c r="JD130" s="161"/>
      <c r="JE130" s="161"/>
      <c r="JF130" s="161"/>
      <c r="JG130" s="161"/>
      <c r="JH130" s="161"/>
      <c r="JI130" s="161"/>
      <c r="JJ130" s="161"/>
      <c r="JK130" s="161"/>
      <c r="JL130" s="161"/>
      <c r="JM130" s="161"/>
      <c r="JN130" s="161"/>
      <c r="JO130" s="161"/>
      <c r="JP130" s="161"/>
      <c r="JQ130" s="161"/>
      <c r="JR130" s="161"/>
    </row>
    <row r="131" spans="2:278">
      <c r="B131" s="18">
        <v>7</v>
      </c>
      <c r="C131" s="213"/>
      <c r="D131" s="109">
        <v>24.5</v>
      </c>
      <c r="E131" s="153">
        <v>10</v>
      </c>
      <c r="F131" s="34">
        <v>76</v>
      </c>
      <c r="G131" s="43">
        <v>30</v>
      </c>
      <c r="H131" s="46"/>
      <c r="I131" s="171">
        <v>18</v>
      </c>
      <c r="J131" s="213"/>
      <c r="K131" s="109">
        <v>27</v>
      </c>
      <c r="L131" s="153">
        <v>9</v>
      </c>
      <c r="M131" s="34">
        <v>96</v>
      </c>
      <c r="N131" s="43">
        <v>32</v>
      </c>
      <c r="O131" s="174"/>
      <c r="P131" s="213"/>
      <c r="Q131" s="109">
        <v>25</v>
      </c>
      <c r="R131" s="110">
        <v>8.5</v>
      </c>
      <c r="S131" s="74">
        <v>99</v>
      </c>
      <c r="T131" s="43">
        <v>35</v>
      </c>
      <c r="U131" s="178"/>
      <c r="V131" s="40">
        <v>983</v>
      </c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61"/>
      <c r="EC131" s="161"/>
      <c r="ED131" s="161"/>
      <c r="EE131" s="161"/>
      <c r="EF131" s="161"/>
      <c r="EG131" s="161"/>
      <c r="EH131" s="161"/>
      <c r="EI131" s="161"/>
      <c r="EJ131" s="161"/>
      <c r="EK131" s="161"/>
      <c r="EL131" s="161"/>
      <c r="EM131" s="161"/>
      <c r="EN131" s="161"/>
      <c r="EO131" s="161"/>
      <c r="EP131" s="161"/>
      <c r="EQ131" s="161"/>
      <c r="ER131" s="161"/>
      <c r="ES131" s="161"/>
      <c r="ET131" s="161"/>
      <c r="EU131" s="161"/>
      <c r="EV131" s="161"/>
      <c r="EW131" s="161"/>
      <c r="EX131" s="161"/>
      <c r="EY131" s="161"/>
      <c r="EZ131" s="161"/>
      <c r="FA131" s="161"/>
      <c r="FB131" s="161"/>
      <c r="FC131" s="161"/>
      <c r="FD131" s="161"/>
      <c r="FE131" s="161"/>
      <c r="FF131" s="161"/>
      <c r="FG131" s="161"/>
      <c r="FH131" s="161"/>
      <c r="FI131" s="161"/>
      <c r="FJ131" s="161"/>
      <c r="FK131" s="161"/>
      <c r="FL131" s="161"/>
      <c r="FM131" s="161"/>
      <c r="FN131" s="161"/>
      <c r="FO131" s="161"/>
      <c r="FP131" s="161"/>
      <c r="FQ131" s="161"/>
      <c r="FR131" s="161"/>
      <c r="FS131" s="161"/>
      <c r="FT131" s="161"/>
      <c r="FU131" s="161"/>
      <c r="FV131" s="161"/>
      <c r="FW131" s="161"/>
      <c r="FX131" s="161"/>
      <c r="FY131" s="161"/>
      <c r="FZ131" s="161"/>
      <c r="GA131" s="161"/>
      <c r="GB131" s="161"/>
      <c r="GC131" s="161"/>
      <c r="GD131" s="161"/>
      <c r="GE131" s="161"/>
      <c r="GF131" s="161"/>
      <c r="GG131" s="161"/>
      <c r="GH131" s="161"/>
      <c r="GI131" s="161"/>
      <c r="GJ131" s="161"/>
      <c r="GK131" s="161"/>
      <c r="GL131" s="161"/>
      <c r="GM131" s="161"/>
      <c r="GN131" s="161"/>
      <c r="GO131" s="161"/>
      <c r="GP131" s="161"/>
      <c r="GQ131" s="161"/>
      <c r="GR131" s="161"/>
      <c r="GS131" s="161"/>
      <c r="GT131" s="161"/>
      <c r="GU131" s="161"/>
      <c r="GV131" s="161"/>
      <c r="GW131" s="161"/>
      <c r="GX131" s="161"/>
      <c r="GY131" s="161"/>
      <c r="GZ131" s="161"/>
      <c r="HA131" s="161"/>
      <c r="HB131" s="161"/>
      <c r="HC131" s="161"/>
      <c r="HD131" s="161"/>
      <c r="HE131" s="161"/>
      <c r="HF131" s="161"/>
      <c r="HG131" s="161"/>
      <c r="HH131" s="161"/>
      <c r="HI131" s="161"/>
      <c r="HJ131" s="161"/>
      <c r="HK131" s="161"/>
      <c r="HL131" s="161"/>
      <c r="HM131" s="161"/>
      <c r="HN131" s="161"/>
      <c r="HO131" s="161"/>
      <c r="HP131" s="161"/>
      <c r="HQ131" s="161"/>
      <c r="HR131" s="161"/>
      <c r="HS131" s="161"/>
      <c r="HT131" s="161"/>
      <c r="HU131" s="161"/>
      <c r="HV131" s="161"/>
      <c r="HW131" s="161"/>
      <c r="HX131" s="161"/>
      <c r="HY131" s="161"/>
      <c r="HZ131" s="161"/>
      <c r="IA131" s="161"/>
      <c r="IB131" s="161"/>
      <c r="IC131" s="161"/>
      <c r="ID131" s="161"/>
      <c r="IE131" s="161"/>
      <c r="IF131" s="161"/>
      <c r="IG131" s="161"/>
      <c r="IH131" s="161"/>
      <c r="II131" s="161"/>
      <c r="IJ131" s="161"/>
      <c r="IK131" s="161"/>
      <c r="IL131" s="161"/>
      <c r="IM131" s="161"/>
      <c r="IN131" s="161"/>
      <c r="IO131" s="161"/>
      <c r="IP131" s="161"/>
      <c r="IQ131" s="161"/>
      <c r="IR131" s="161"/>
      <c r="IS131" s="161"/>
      <c r="IT131" s="161"/>
      <c r="IU131" s="161"/>
      <c r="IV131" s="161"/>
      <c r="IW131" s="161"/>
      <c r="IX131" s="161"/>
      <c r="IY131" s="161"/>
      <c r="IZ131" s="161"/>
      <c r="JA131" s="161"/>
      <c r="JB131" s="161"/>
      <c r="JC131" s="161"/>
      <c r="JD131" s="161"/>
      <c r="JE131" s="161"/>
      <c r="JF131" s="161"/>
      <c r="JG131" s="161"/>
      <c r="JH131" s="161"/>
      <c r="JI131" s="161"/>
      <c r="JJ131" s="161"/>
      <c r="JK131" s="161"/>
      <c r="JL131" s="161"/>
      <c r="JM131" s="161"/>
      <c r="JN131" s="161"/>
      <c r="JO131" s="161"/>
      <c r="JP131" s="161"/>
      <c r="JQ131" s="161"/>
      <c r="JR131" s="161"/>
    </row>
    <row r="132" spans="2:278">
      <c r="B132" s="18">
        <v>8</v>
      </c>
      <c r="C132" s="213"/>
      <c r="D132" s="109">
        <v>21</v>
      </c>
      <c r="E132" s="153">
        <v>10</v>
      </c>
      <c r="F132" s="34">
        <v>79</v>
      </c>
      <c r="G132" s="43">
        <v>39</v>
      </c>
      <c r="H132" s="46"/>
      <c r="I132" s="171">
        <v>15</v>
      </c>
      <c r="J132" s="213"/>
      <c r="K132" s="109">
        <v>23</v>
      </c>
      <c r="L132" s="153">
        <v>11</v>
      </c>
      <c r="M132" s="34">
        <v>92</v>
      </c>
      <c r="N132" s="43">
        <v>42</v>
      </c>
      <c r="O132" s="174"/>
      <c r="P132" s="213"/>
      <c r="Q132" s="109">
        <v>20.5</v>
      </c>
      <c r="R132" s="110">
        <v>8</v>
      </c>
      <c r="S132" s="74">
        <v>100</v>
      </c>
      <c r="T132" s="43">
        <v>45</v>
      </c>
      <c r="U132" s="178"/>
      <c r="V132" s="40">
        <v>984</v>
      </c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1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1"/>
      <c r="EN132" s="161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1"/>
      <c r="FC132" s="161"/>
      <c r="FD132" s="161"/>
      <c r="FE132" s="161"/>
      <c r="FF132" s="161"/>
      <c r="FG132" s="161"/>
      <c r="FH132" s="161"/>
      <c r="FI132" s="161"/>
      <c r="FJ132" s="161"/>
      <c r="FK132" s="161"/>
      <c r="FL132" s="161"/>
      <c r="FM132" s="161"/>
      <c r="FN132" s="161"/>
      <c r="FO132" s="161"/>
      <c r="FP132" s="161"/>
      <c r="FQ132" s="161"/>
      <c r="FR132" s="161"/>
      <c r="FS132" s="161"/>
      <c r="FT132" s="161"/>
      <c r="FU132" s="161"/>
      <c r="FV132" s="161"/>
      <c r="FW132" s="161"/>
      <c r="FX132" s="161"/>
      <c r="FY132" s="161"/>
      <c r="FZ132" s="161"/>
      <c r="GA132" s="161"/>
      <c r="GB132" s="161"/>
      <c r="GC132" s="161"/>
      <c r="GD132" s="161"/>
      <c r="GE132" s="161"/>
      <c r="GF132" s="161"/>
      <c r="GG132" s="161"/>
      <c r="GH132" s="161"/>
      <c r="GI132" s="161"/>
      <c r="GJ132" s="161"/>
      <c r="GK132" s="161"/>
      <c r="GL132" s="161"/>
      <c r="GM132" s="161"/>
      <c r="GN132" s="161"/>
      <c r="GO132" s="161"/>
      <c r="GP132" s="161"/>
      <c r="GQ132" s="161"/>
      <c r="GR132" s="161"/>
      <c r="GS132" s="161"/>
      <c r="GT132" s="161"/>
      <c r="GU132" s="161"/>
      <c r="GV132" s="161"/>
      <c r="GW132" s="161"/>
      <c r="GX132" s="161"/>
      <c r="GY132" s="161"/>
      <c r="GZ132" s="161"/>
      <c r="HA132" s="161"/>
      <c r="HB132" s="161"/>
      <c r="HC132" s="161"/>
      <c r="HD132" s="161"/>
      <c r="HE132" s="161"/>
      <c r="HF132" s="161"/>
      <c r="HG132" s="161"/>
      <c r="HH132" s="161"/>
      <c r="HI132" s="161"/>
      <c r="HJ132" s="161"/>
      <c r="HK132" s="161"/>
      <c r="HL132" s="161"/>
      <c r="HM132" s="161"/>
      <c r="HN132" s="161"/>
      <c r="HO132" s="161"/>
      <c r="HP132" s="161"/>
      <c r="HQ132" s="161"/>
      <c r="HR132" s="161"/>
      <c r="HS132" s="161"/>
      <c r="HT132" s="161"/>
      <c r="HU132" s="161"/>
      <c r="HV132" s="161"/>
      <c r="HW132" s="161"/>
      <c r="HX132" s="161"/>
      <c r="HY132" s="161"/>
      <c r="HZ132" s="161"/>
      <c r="IA132" s="161"/>
      <c r="IB132" s="161"/>
      <c r="IC132" s="161"/>
      <c r="ID132" s="161"/>
      <c r="IE132" s="161"/>
      <c r="IF132" s="161"/>
      <c r="IG132" s="161"/>
      <c r="IH132" s="161"/>
      <c r="II132" s="161"/>
      <c r="IJ132" s="161"/>
      <c r="IK132" s="161"/>
      <c r="IL132" s="161"/>
      <c r="IM132" s="161"/>
      <c r="IN132" s="161"/>
      <c r="IO132" s="161"/>
      <c r="IP132" s="161"/>
      <c r="IQ132" s="161"/>
      <c r="IR132" s="161"/>
      <c r="IS132" s="161"/>
      <c r="IT132" s="161"/>
      <c r="IU132" s="161"/>
      <c r="IV132" s="161"/>
      <c r="IW132" s="161"/>
      <c r="IX132" s="161"/>
      <c r="IY132" s="161"/>
      <c r="IZ132" s="161"/>
      <c r="JA132" s="161"/>
      <c r="JB132" s="161"/>
      <c r="JC132" s="161"/>
      <c r="JD132" s="161"/>
      <c r="JE132" s="161"/>
      <c r="JF132" s="161"/>
      <c r="JG132" s="161"/>
      <c r="JH132" s="161"/>
      <c r="JI132" s="161"/>
      <c r="JJ132" s="161"/>
      <c r="JK132" s="161"/>
      <c r="JL132" s="161"/>
      <c r="JM132" s="161"/>
      <c r="JN132" s="161"/>
      <c r="JO132" s="161"/>
      <c r="JP132" s="161"/>
      <c r="JQ132" s="161"/>
      <c r="JR132" s="161"/>
    </row>
    <row r="133" spans="2:278">
      <c r="B133" s="18">
        <v>9</v>
      </c>
      <c r="C133" s="213"/>
      <c r="D133" s="109">
        <v>23.5</v>
      </c>
      <c r="E133" s="153">
        <v>9.5</v>
      </c>
      <c r="F133" s="34">
        <v>78</v>
      </c>
      <c r="G133" s="43">
        <v>37</v>
      </c>
      <c r="H133" s="46"/>
      <c r="I133" s="171">
        <v>16</v>
      </c>
      <c r="J133" s="213"/>
      <c r="K133" s="109">
        <v>26</v>
      </c>
      <c r="L133" s="153">
        <v>9</v>
      </c>
      <c r="M133" s="34">
        <v>95</v>
      </c>
      <c r="N133" s="43">
        <v>38</v>
      </c>
      <c r="O133" s="174"/>
      <c r="P133" s="213"/>
      <c r="Q133" s="109">
        <v>23</v>
      </c>
      <c r="R133" s="110">
        <v>8.5</v>
      </c>
      <c r="S133" s="74">
        <v>100</v>
      </c>
      <c r="T133" s="43">
        <v>42</v>
      </c>
      <c r="U133" s="178"/>
      <c r="V133" s="40">
        <v>986</v>
      </c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  <c r="DT133" s="161"/>
      <c r="DU133" s="161"/>
      <c r="DV133" s="161"/>
      <c r="DW133" s="161"/>
      <c r="DX133" s="161"/>
      <c r="DY133" s="161"/>
      <c r="DZ133" s="161"/>
      <c r="EA133" s="161"/>
      <c r="EB133" s="161"/>
      <c r="EC133" s="161"/>
      <c r="ED133" s="161"/>
      <c r="EE133" s="161"/>
      <c r="EF133" s="161"/>
      <c r="EG133" s="161"/>
      <c r="EH133" s="161"/>
      <c r="EI133" s="161"/>
      <c r="EJ133" s="161"/>
      <c r="EK133" s="161"/>
      <c r="EL133" s="161"/>
      <c r="EM133" s="161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1"/>
      <c r="FF133" s="161"/>
      <c r="FG133" s="161"/>
      <c r="FH133" s="161"/>
      <c r="FI133" s="161"/>
      <c r="FJ133" s="161"/>
      <c r="FK133" s="161"/>
      <c r="FL133" s="161"/>
      <c r="FM133" s="161"/>
      <c r="FN133" s="161"/>
      <c r="FO133" s="161"/>
      <c r="FP133" s="161"/>
      <c r="FQ133" s="161"/>
      <c r="FR133" s="161"/>
      <c r="FS133" s="161"/>
      <c r="FT133" s="161"/>
      <c r="FU133" s="161"/>
      <c r="FV133" s="161"/>
      <c r="FW133" s="161"/>
      <c r="FX133" s="161"/>
      <c r="FY133" s="161"/>
      <c r="FZ133" s="161"/>
      <c r="GA133" s="161"/>
      <c r="GB133" s="161"/>
      <c r="GC133" s="161"/>
      <c r="GD133" s="161"/>
      <c r="GE133" s="161"/>
      <c r="GF133" s="161"/>
      <c r="GG133" s="161"/>
      <c r="GH133" s="161"/>
      <c r="GI133" s="161"/>
      <c r="GJ133" s="161"/>
      <c r="GK133" s="161"/>
      <c r="GL133" s="161"/>
      <c r="GM133" s="161"/>
      <c r="GN133" s="161"/>
      <c r="GO133" s="161"/>
      <c r="GP133" s="161"/>
      <c r="GQ133" s="161"/>
      <c r="GR133" s="161"/>
      <c r="GS133" s="161"/>
      <c r="GT133" s="161"/>
      <c r="GU133" s="161"/>
      <c r="GV133" s="161"/>
      <c r="GW133" s="161"/>
      <c r="GX133" s="161"/>
      <c r="GY133" s="161"/>
      <c r="GZ133" s="161"/>
      <c r="HA133" s="161"/>
      <c r="HB133" s="161"/>
      <c r="HC133" s="161"/>
      <c r="HD133" s="161"/>
      <c r="HE133" s="161"/>
      <c r="HF133" s="161"/>
      <c r="HG133" s="161"/>
      <c r="HH133" s="161"/>
      <c r="HI133" s="161"/>
      <c r="HJ133" s="161"/>
      <c r="HK133" s="161"/>
      <c r="HL133" s="161"/>
      <c r="HM133" s="161"/>
      <c r="HN133" s="161"/>
      <c r="HO133" s="161"/>
      <c r="HP133" s="161"/>
      <c r="HQ133" s="161"/>
      <c r="HR133" s="161"/>
      <c r="HS133" s="161"/>
      <c r="HT133" s="161"/>
      <c r="HU133" s="161"/>
      <c r="HV133" s="161"/>
      <c r="HW133" s="161"/>
      <c r="HX133" s="161"/>
      <c r="HY133" s="161"/>
      <c r="HZ133" s="161"/>
      <c r="IA133" s="161"/>
      <c r="IB133" s="161"/>
      <c r="IC133" s="161"/>
      <c r="ID133" s="161"/>
      <c r="IE133" s="161"/>
      <c r="IF133" s="161"/>
      <c r="IG133" s="161"/>
      <c r="IH133" s="161"/>
      <c r="II133" s="161"/>
      <c r="IJ133" s="161"/>
      <c r="IK133" s="161"/>
      <c r="IL133" s="161"/>
      <c r="IM133" s="161"/>
      <c r="IN133" s="161"/>
      <c r="IO133" s="161"/>
      <c r="IP133" s="161"/>
      <c r="IQ133" s="161"/>
      <c r="IR133" s="161"/>
      <c r="IS133" s="161"/>
      <c r="IT133" s="161"/>
      <c r="IU133" s="161"/>
      <c r="IV133" s="161"/>
      <c r="IW133" s="161"/>
      <c r="IX133" s="161"/>
      <c r="IY133" s="161"/>
      <c r="IZ133" s="161"/>
      <c r="JA133" s="161"/>
      <c r="JB133" s="161"/>
      <c r="JC133" s="161"/>
      <c r="JD133" s="161"/>
      <c r="JE133" s="161"/>
      <c r="JF133" s="161"/>
      <c r="JG133" s="161"/>
      <c r="JH133" s="161"/>
      <c r="JI133" s="161"/>
      <c r="JJ133" s="161"/>
      <c r="JK133" s="161"/>
      <c r="JL133" s="161"/>
      <c r="JM133" s="161"/>
      <c r="JN133" s="161"/>
      <c r="JO133" s="161"/>
      <c r="JP133" s="161"/>
      <c r="JQ133" s="161"/>
      <c r="JR133" s="161"/>
    </row>
    <row r="134" spans="2:278">
      <c r="B134" s="18">
        <v>10</v>
      </c>
      <c r="C134" s="213"/>
      <c r="D134" s="109">
        <v>22.5</v>
      </c>
      <c r="E134" s="153">
        <v>10.5</v>
      </c>
      <c r="F134" s="34">
        <v>82</v>
      </c>
      <c r="G134" s="43">
        <v>38</v>
      </c>
      <c r="H134" s="46"/>
      <c r="I134" s="171">
        <v>17.5</v>
      </c>
      <c r="J134" s="213"/>
      <c r="K134" s="109">
        <v>25</v>
      </c>
      <c r="L134" s="153">
        <v>10</v>
      </c>
      <c r="M134" s="34">
        <v>95</v>
      </c>
      <c r="N134" s="43">
        <v>41</v>
      </c>
      <c r="O134" s="174"/>
      <c r="P134" s="213"/>
      <c r="Q134" s="109">
        <v>22</v>
      </c>
      <c r="R134" s="110">
        <v>9.5</v>
      </c>
      <c r="S134" s="74">
        <v>98</v>
      </c>
      <c r="T134" s="43">
        <v>47</v>
      </c>
      <c r="U134" s="178">
        <v>3.4</v>
      </c>
      <c r="V134" s="40">
        <v>983</v>
      </c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  <c r="DP134" s="161"/>
      <c r="DQ134" s="161"/>
      <c r="DR134" s="161"/>
      <c r="DS134" s="161"/>
      <c r="DT134" s="161"/>
      <c r="DU134" s="161"/>
      <c r="DV134" s="161"/>
      <c r="DW134" s="161"/>
      <c r="DX134" s="161"/>
      <c r="DY134" s="161"/>
      <c r="DZ134" s="161"/>
      <c r="EA134" s="161"/>
      <c r="EB134" s="161"/>
      <c r="EC134" s="161"/>
      <c r="ED134" s="161"/>
      <c r="EE134" s="161"/>
      <c r="EF134" s="161"/>
      <c r="EG134" s="161"/>
      <c r="EH134" s="161"/>
      <c r="EI134" s="161"/>
      <c r="EJ134" s="161"/>
      <c r="EK134" s="161"/>
      <c r="EL134" s="161"/>
      <c r="EM134" s="161"/>
      <c r="EN134" s="161"/>
      <c r="EO134" s="161"/>
      <c r="EP134" s="161"/>
      <c r="EQ134" s="161"/>
      <c r="ER134" s="161"/>
      <c r="ES134" s="161"/>
      <c r="ET134" s="161"/>
      <c r="EU134" s="161"/>
      <c r="EV134" s="161"/>
      <c r="EW134" s="161"/>
      <c r="EX134" s="161"/>
      <c r="EY134" s="161"/>
      <c r="EZ134" s="161"/>
      <c r="FA134" s="161"/>
      <c r="FB134" s="161"/>
      <c r="FC134" s="161"/>
      <c r="FD134" s="161"/>
      <c r="FE134" s="161"/>
      <c r="FF134" s="161"/>
      <c r="FG134" s="161"/>
      <c r="FH134" s="161"/>
      <c r="FI134" s="161"/>
      <c r="FJ134" s="161"/>
      <c r="FK134" s="161"/>
      <c r="FL134" s="161"/>
      <c r="FM134" s="161"/>
      <c r="FN134" s="161"/>
      <c r="FO134" s="161"/>
      <c r="FP134" s="161"/>
      <c r="FQ134" s="161"/>
      <c r="FR134" s="161"/>
      <c r="FS134" s="161"/>
      <c r="FT134" s="161"/>
      <c r="FU134" s="161"/>
      <c r="FV134" s="161"/>
      <c r="FW134" s="161"/>
      <c r="FX134" s="161"/>
      <c r="FY134" s="161"/>
      <c r="FZ134" s="161"/>
      <c r="GA134" s="161"/>
      <c r="GB134" s="161"/>
      <c r="GC134" s="161"/>
      <c r="GD134" s="161"/>
      <c r="GE134" s="161"/>
      <c r="GF134" s="161"/>
      <c r="GG134" s="161"/>
      <c r="GH134" s="161"/>
      <c r="GI134" s="161"/>
      <c r="GJ134" s="161"/>
      <c r="GK134" s="161"/>
      <c r="GL134" s="161"/>
      <c r="GM134" s="161"/>
      <c r="GN134" s="161"/>
      <c r="GO134" s="161"/>
      <c r="GP134" s="161"/>
      <c r="GQ134" s="161"/>
      <c r="GR134" s="161"/>
      <c r="GS134" s="161"/>
      <c r="GT134" s="161"/>
      <c r="GU134" s="161"/>
      <c r="GV134" s="161"/>
      <c r="GW134" s="161"/>
      <c r="GX134" s="161"/>
      <c r="GY134" s="161"/>
      <c r="GZ134" s="161"/>
      <c r="HA134" s="161"/>
      <c r="HB134" s="161"/>
      <c r="HC134" s="161"/>
      <c r="HD134" s="161"/>
      <c r="HE134" s="161"/>
      <c r="HF134" s="161"/>
      <c r="HG134" s="161"/>
      <c r="HH134" s="161"/>
      <c r="HI134" s="161"/>
      <c r="HJ134" s="161"/>
      <c r="HK134" s="161"/>
      <c r="HL134" s="161"/>
      <c r="HM134" s="161"/>
      <c r="HN134" s="161"/>
      <c r="HO134" s="161"/>
      <c r="HP134" s="161"/>
      <c r="HQ134" s="161"/>
      <c r="HR134" s="161"/>
      <c r="HS134" s="161"/>
      <c r="HT134" s="161"/>
      <c r="HU134" s="161"/>
      <c r="HV134" s="161"/>
      <c r="HW134" s="161"/>
      <c r="HX134" s="161"/>
      <c r="HY134" s="161"/>
      <c r="HZ134" s="161"/>
      <c r="IA134" s="161"/>
      <c r="IB134" s="161"/>
      <c r="IC134" s="161"/>
      <c r="ID134" s="161"/>
      <c r="IE134" s="161"/>
      <c r="IF134" s="161"/>
      <c r="IG134" s="161"/>
      <c r="IH134" s="161"/>
      <c r="II134" s="161"/>
      <c r="IJ134" s="161"/>
      <c r="IK134" s="161"/>
      <c r="IL134" s="161"/>
      <c r="IM134" s="161"/>
      <c r="IN134" s="161"/>
      <c r="IO134" s="161"/>
      <c r="IP134" s="161"/>
      <c r="IQ134" s="161"/>
      <c r="IR134" s="161"/>
      <c r="IS134" s="161"/>
      <c r="IT134" s="161"/>
      <c r="IU134" s="161"/>
      <c r="IV134" s="161"/>
      <c r="IW134" s="161"/>
      <c r="IX134" s="161"/>
      <c r="IY134" s="161"/>
      <c r="IZ134" s="161"/>
      <c r="JA134" s="161"/>
      <c r="JB134" s="161"/>
      <c r="JC134" s="161"/>
      <c r="JD134" s="161"/>
      <c r="JE134" s="161"/>
      <c r="JF134" s="161"/>
      <c r="JG134" s="161"/>
      <c r="JH134" s="161"/>
      <c r="JI134" s="161"/>
      <c r="JJ134" s="161"/>
      <c r="JK134" s="161"/>
      <c r="JL134" s="161"/>
      <c r="JM134" s="161"/>
      <c r="JN134" s="161"/>
      <c r="JO134" s="161"/>
      <c r="JP134" s="161"/>
      <c r="JQ134" s="161"/>
      <c r="JR134" s="161"/>
    </row>
    <row r="135" spans="2:278">
      <c r="B135" s="18">
        <v>11</v>
      </c>
      <c r="C135" s="213"/>
      <c r="D135" s="109">
        <v>23.5</v>
      </c>
      <c r="E135" s="153">
        <v>11.5</v>
      </c>
      <c r="F135" s="34">
        <v>82</v>
      </c>
      <c r="G135" s="43">
        <v>38</v>
      </c>
      <c r="H135" s="46">
        <v>3.5</v>
      </c>
      <c r="I135" s="171">
        <v>19</v>
      </c>
      <c r="J135" s="213"/>
      <c r="K135" s="109">
        <v>27</v>
      </c>
      <c r="L135" s="153">
        <v>12</v>
      </c>
      <c r="M135" s="34">
        <v>89</v>
      </c>
      <c r="N135" s="43">
        <v>40</v>
      </c>
      <c r="O135" s="174"/>
      <c r="P135" s="213"/>
      <c r="Q135" s="109">
        <v>23</v>
      </c>
      <c r="R135" s="110">
        <v>9</v>
      </c>
      <c r="S135" s="74">
        <v>100</v>
      </c>
      <c r="T135" s="43">
        <v>48</v>
      </c>
      <c r="U135" s="178"/>
      <c r="V135" s="40">
        <v>979</v>
      </c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1"/>
      <c r="DY135" s="161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1"/>
      <c r="EN135" s="161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1"/>
      <c r="FC135" s="161"/>
      <c r="FD135" s="161"/>
      <c r="FE135" s="161"/>
      <c r="FF135" s="161"/>
      <c r="FG135" s="161"/>
      <c r="FH135" s="161"/>
      <c r="FI135" s="161"/>
      <c r="FJ135" s="161"/>
      <c r="FK135" s="161"/>
      <c r="FL135" s="161"/>
      <c r="FM135" s="161"/>
      <c r="FN135" s="161"/>
      <c r="FO135" s="161"/>
      <c r="FP135" s="161"/>
      <c r="FQ135" s="161"/>
      <c r="FR135" s="161"/>
      <c r="FS135" s="161"/>
      <c r="FT135" s="161"/>
      <c r="FU135" s="161"/>
      <c r="FV135" s="161"/>
      <c r="FW135" s="161"/>
      <c r="FX135" s="161"/>
      <c r="FY135" s="161"/>
      <c r="FZ135" s="161"/>
      <c r="GA135" s="161"/>
      <c r="GB135" s="161"/>
      <c r="GC135" s="161"/>
      <c r="GD135" s="161"/>
      <c r="GE135" s="161"/>
      <c r="GF135" s="161"/>
      <c r="GG135" s="161"/>
      <c r="GH135" s="161"/>
      <c r="GI135" s="161"/>
      <c r="GJ135" s="161"/>
      <c r="GK135" s="161"/>
      <c r="GL135" s="161"/>
      <c r="GM135" s="161"/>
      <c r="GN135" s="161"/>
      <c r="GO135" s="161"/>
      <c r="GP135" s="161"/>
      <c r="GQ135" s="161"/>
      <c r="GR135" s="161"/>
      <c r="GS135" s="161"/>
      <c r="GT135" s="161"/>
      <c r="GU135" s="161"/>
      <c r="GV135" s="161"/>
      <c r="GW135" s="161"/>
      <c r="GX135" s="161"/>
      <c r="GY135" s="161"/>
      <c r="GZ135" s="161"/>
      <c r="HA135" s="161"/>
      <c r="HB135" s="161"/>
      <c r="HC135" s="161"/>
      <c r="HD135" s="161"/>
      <c r="HE135" s="161"/>
      <c r="HF135" s="161"/>
      <c r="HG135" s="161"/>
      <c r="HH135" s="161"/>
      <c r="HI135" s="161"/>
      <c r="HJ135" s="161"/>
      <c r="HK135" s="161"/>
      <c r="HL135" s="161"/>
      <c r="HM135" s="161"/>
      <c r="HN135" s="161"/>
      <c r="HO135" s="161"/>
      <c r="HP135" s="161"/>
      <c r="HQ135" s="161"/>
      <c r="HR135" s="161"/>
      <c r="HS135" s="161"/>
      <c r="HT135" s="161"/>
      <c r="HU135" s="161"/>
      <c r="HV135" s="161"/>
      <c r="HW135" s="161"/>
      <c r="HX135" s="161"/>
      <c r="HY135" s="161"/>
      <c r="HZ135" s="161"/>
      <c r="IA135" s="161"/>
      <c r="IB135" s="161"/>
      <c r="IC135" s="161"/>
      <c r="ID135" s="161"/>
      <c r="IE135" s="161"/>
      <c r="IF135" s="161"/>
      <c r="IG135" s="161"/>
      <c r="IH135" s="161"/>
      <c r="II135" s="161"/>
      <c r="IJ135" s="161"/>
      <c r="IK135" s="161"/>
      <c r="IL135" s="161"/>
      <c r="IM135" s="161"/>
      <c r="IN135" s="161"/>
      <c r="IO135" s="161"/>
      <c r="IP135" s="161"/>
      <c r="IQ135" s="161"/>
      <c r="IR135" s="161"/>
      <c r="IS135" s="161"/>
      <c r="IT135" s="161"/>
      <c r="IU135" s="161"/>
      <c r="IV135" s="161"/>
      <c r="IW135" s="161"/>
      <c r="IX135" s="161"/>
      <c r="IY135" s="161"/>
      <c r="IZ135" s="161"/>
      <c r="JA135" s="161"/>
      <c r="JB135" s="161"/>
      <c r="JC135" s="161"/>
      <c r="JD135" s="161"/>
      <c r="JE135" s="161"/>
      <c r="JF135" s="161"/>
      <c r="JG135" s="161"/>
      <c r="JH135" s="161"/>
      <c r="JI135" s="161"/>
      <c r="JJ135" s="161"/>
      <c r="JK135" s="161"/>
      <c r="JL135" s="161"/>
      <c r="JM135" s="161"/>
      <c r="JN135" s="161"/>
      <c r="JO135" s="161"/>
      <c r="JP135" s="161"/>
      <c r="JQ135" s="161"/>
      <c r="JR135" s="161"/>
    </row>
    <row r="136" spans="2:278">
      <c r="B136" s="18">
        <v>12</v>
      </c>
      <c r="C136" s="213"/>
      <c r="D136" s="109">
        <v>21</v>
      </c>
      <c r="E136" s="153">
        <v>10.5</v>
      </c>
      <c r="F136" s="34">
        <v>81</v>
      </c>
      <c r="G136" s="43">
        <v>48</v>
      </c>
      <c r="H136" s="46"/>
      <c r="I136" s="171"/>
      <c r="J136" s="213"/>
      <c r="K136" s="109">
        <v>23</v>
      </c>
      <c r="L136" s="153">
        <v>10</v>
      </c>
      <c r="M136" s="34">
        <v>95</v>
      </c>
      <c r="N136" s="43">
        <v>55</v>
      </c>
      <c r="O136" s="174">
        <v>4.5</v>
      </c>
      <c r="P136" s="213"/>
      <c r="Q136" s="109">
        <v>21</v>
      </c>
      <c r="R136" s="110">
        <v>10</v>
      </c>
      <c r="S136" s="74">
        <v>100</v>
      </c>
      <c r="T136" s="43">
        <v>56</v>
      </c>
      <c r="U136" s="178"/>
      <c r="V136" s="40">
        <v>979</v>
      </c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  <c r="DT136" s="161"/>
      <c r="DU136" s="161"/>
      <c r="DV136" s="161"/>
      <c r="DW136" s="161"/>
      <c r="DX136" s="161"/>
      <c r="DY136" s="161"/>
      <c r="DZ136" s="161"/>
      <c r="EA136" s="161"/>
      <c r="EB136" s="161"/>
      <c r="EC136" s="161"/>
      <c r="ED136" s="161"/>
      <c r="EE136" s="161"/>
      <c r="EF136" s="161"/>
      <c r="EG136" s="161"/>
      <c r="EH136" s="161"/>
      <c r="EI136" s="161"/>
      <c r="EJ136" s="161"/>
      <c r="EK136" s="161"/>
      <c r="EL136" s="161"/>
      <c r="EM136" s="161"/>
      <c r="EN136" s="161"/>
      <c r="EO136" s="161"/>
      <c r="EP136" s="161"/>
      <c r="EQ136" s="161"/>
      <c r="ER136" s="161"/>
      <c r="ES136" s="161"/>
      <c r="ET136" s="161"/>
      <c r="EU136" s="161"/>
      <c r="EV136" s="161"/>
      <c r="EW136" s="161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1"/>
      <c r="FI136" s="161"/>
      <c r="FJ136" s="161"/>
      <c r="FK136" s="161"/>
      <c r="FL136" s="161"/>
      <c r="FM136" s="161"/>
      <c r="FN136" s="161"/>
      <c r="FO136" s="161"/>
      <c r="FP136" s="161"/>
      <c r="FQ136" s="161"/>
      <c r="FR136" s="161"/>
      <c r="FS136" s="161"/>
      <c r="FT136" s="161"/>
      <c r="FU136" s="161"/>
      <c r="FV136" s="161"/>
      <c r="FW136" s="161"/>
      <c r="FX136" s="161"/>
      <c r="FY136" s="161"/>
      <c r="FZ136" s="161"/>
      <c r="GA136" s="161"/>
      <c r="GB136" s="161"/>
      <c r="GC136" s="161"/>
      <c r="GD136" s="161"/>
      <c r="GE136" s="161"/>
      <c r="GF136" s="161"/>
      <c r="GG136" s="161"/>
      <c r="GH136" s="161"/>
      <c r="GI136" s="161"/>
      <c r="GJ136" s="161"/>
      <c r="GK136" s="161"/>
      <c r="GL136" s="161"/>
      <c r="GM136" s="161"/>
      <c r="GN136" s="161"/>
      <c r="GO136" s="161"/>
      <c r="GP136" s="161"/>
      <c r="GQ136" s="161"/>
      <c r="GR136" s="161"/>
      <c r="GS136" s="161"/>
      <c r="GT136" s="161"/>
      <c r="GU136" s="161"/>
      <c r="GV136" s="161"/>
      <c r="GW136" s="161"/>
      <c r="GX136" s="161"/>
      <c r="GY136" s="161"/>
      <c r="GZ136" s="161"/>
      <c r="HA136" s="161"/>
      <c r="HB136" s="161"/>
      <c r="HC136" s="161"/>
      <c r="HD136" s="161"/>
      <c r="HE136" s="161"/>
      <c r="HF136" s="161"/>
      <c r="HG136" s="161"/>
      <c r="HH136" s="161"/>
      <c r="HI136" s="161"/>
      <c r="HJ136" s="161"/>
      <c r="HK136" s="161"/>
      <c r="HL136" s="161"/>
      <c r="HM136" s="161"/>
      <c r="HN136" s="161"/>
      <c r="HO136" s="161"/>
      <c r="HP136" s="161"/>
      <c r="HQ136" s="161"/>
      <c r="HR136" s="161"/>
      <c r="HS136" s="161"/>
      <c r="HT136" s="161"/>
      <c r="HU136" s="161"/>
      <c r="HV136" s="161"/>
      <c r="HW136" s="161"/>
      <c r="HX136" s="161"/>
      <c r="HY136" s="161"/>
      <c r="HZ136" s="161"/>
      <c r="IA136" s="161"/>
      <c r="IB136" s="161"/>
      <c r="IC136" s="161"/>
      <c r="ID136" s="161"/>
      <c r="IE136" s="161"/>
      <c r="IF136" s="161"/>
      <c r="IG136" s="161"/>
      <c r="IH136" s="161"/>
      <c r="II136" s="161"/>
      <c r="IJ136" s="161"/>
      <c r="IK136" s="161"/>
      <c r="IL136" s="161"/>
      <c r="IM136" s="161"/>
      <c r="IN136" s="161"/>
      <c r="IO136" s="161"/>
      <c r="IP136" s="161"/>
      <c r="IQ136" s="161"/>
      <c r="IR136" s="161"/>
      <c r="IS136" s="161"/>
      <c r="IT136" s="161"/>
      <c r="IU136" s="161"/>
      <c r="IV136" s="161"/>
      <c r="IW136" s="161"/>
      <c r="IX136" s="161"/>
      <c r="IY136" s="161"/>
      <c r="IZ136" s="161"/>
      <c r="JA136" s="161"/>
      <c r="JB136" s="161"/>
      <c r="JC136" s="161"/>
      <c r="JD136" s="161"/>
      <c r="JE136" s="161"/>
      <c r="JF136" s="161"/>
      <c r="JG136" s="161"/>
      <c r="JH136" s="161"/>
      <c r="JI136" s="161"/>
      <c r="JJ136" s="161"/>
      <c r="JK136" s="161"/>
      <c r="JL136" s="161"/>
      <c r="JM136" s="161"/>
      <c r="JN136" s="161"/>
      <c r="JO136" s="161"/>
      <c r="JP136" s="161"/>
      <c r="JQ136" s="161"/>
      <c r="JR136" s="161"/>
    </row>
    <row r="137" spans="2:278">
      <c r="B137" s="18">
        <v>13</v>
      </c>
      <c r="C137" s="213"/>
      <c r="D137" s="109">
        <v>25.5</v>
      </c>
      <c r="E137" s="153">
        <v>11</v>
      </c>
      <c r="F137" s="34">
        <v>82</v>
      </c>
      <c r="G137" s="43">
        <v>30</v>
      </c>
      <c r="H137" s="46"/>
      <c r="I137" s="171"/>
      <c r="J137" s="213"/>
      <c r="K137" s="109">
        <v>28</v>
      </c>
      <c r="L137" s="153">
        <v>10</v>
      </c>
      <c r="M137" s="34">
        <v>95</v>
      </c>
      <c r="N137" s="43">
        <v>31</v>
      </c>
      <c r="O137" s="174"/>
      <c r="P137" s="213"/>
      <c r="Q137" s="109">
        <v>25</v>
      </c>
      <c r="R137" s="110"/>
      <c r="S137" s="74"/>
      <c r="T137" s="43">
        <v>37</v>
      </c>
      <c r="U137" s="178"/>
      <c r="V137" s="40">
        <v>982</v>
      </c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1"/>
      <c r="EN137" s="161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1"/>
      <c r="FC137" s="161"/>
      <c r="FD137" s="161"/>
      <c r="FE137" s="161"/>
      <c r="FF137" s="161"/>
      <c r="FG137" s="161"/>
      <c r="FH137" s="161"/>
      <c r="FI137" s="161"/>
      <c r="FJ137" s="161"/>
      <c r="FK137" s="161"/>
      <c r="FL137" s="161"/>
      <c r="FM137" s="161"/>
      <c r="FN137" s="161"/>
      <c r="FO137" s="161"/>
      <c r="FP137" s="161"/>
      <c r="FQ137" s="161"/>
      <c r="FR137" s="161"/>
      <c r="FS137" s="161"/>
      <c r="FT137" s="161"/>
      <c r="FU137" s="161"/>
      <c r="FV137" s="161"/>
      <c r="FW137" s="161"/>
      <c r="FX137" s="161"/>
      <c r="FY137" s="161"/>
      <c r="FZ137" s="161"/>
      <c r="GA137" s="161"/>
      <c r="GB137" s="161"/>
      <c r="GC137" s="161"/>
      <c r="GD137" s="161"/>
      <c r="GE137" s="161"/>
      <c r="GF137" s="161"/>
      <c r="GG137" s="161"/>
      <c r="GH137" s="161"/>
      <c r="GI137" s="161"/>
      <c r="GJ137" s="161"/>
      <c r="GK137" s="161"/>
      <c r="GL137" s="161"/>
      <c r="GM137" s="161"/>
      <c r="GN137" s="161"/>
      <c r="GO137" s="161"/>
      <c r="GP137" s="161"/>
      <c r="GQ137" s="161"/>
      <c r="GR137" s="161"/>
      <c r="GS137" s="161"/>
      <c r="GT137" s="161"/>
      <c r="GU137" s="161"/>
      <c r="GV137" s="161"/>
      <c r="GW137" s="161"/>
      <c r="GX137" s="161"/>
      <c r="GY137" s="161"/>
      <c r="GZ137" s="161"/>
      <c r="HA137" s="161"/>
      <c r="HB137" s="161"/>
      <c r="HC137" s="161"/>
      <c r="HD137" s="161"/>
      <c r="HE137" s="161"/>
      <c r="HF137" s="161"/>
      <c r="HG137" s="161"/>
      <c r="HH137" s="161"/>
      <c r="HI137" s="161"/>
      <c r="HJ137" s="161"/>
      <c r="HK137" s="161"/>
      <c r="HL137" s="161"/>
      <c r="HM137" s="161"/>
      <c r="HN137" s="161"/>
      <c r="HO137" s="161"/>
      <c r="HP137" s="161"/>
      <c r="HQ137" s="161"/>
      <c r="HR137" s="161"/>
      <c r="HS137" s="161"/>
      <c r="HT137" s="161"/>
      <c r="HU137" s="161"/>
      <c r="HV137" s="161"/>
      <c r="HW137" s="161"/>
      <c r="HX137" s="161"/>
      <c r="HY137" s="161"/>
      <c r="HZ137" s="161"/>
      <c r="IA137" s="161"/>
      <c r="IB137" s="161"/>
      <c r="IC137" s="161"/>
      <c r="ID137" s="161"/>
      <c r="IE137" s="161"/>
      <c r="IF137" s="161"/>
      <c r="IG137" s="161"/>
      <c r="IH137" s="161"/>
      <c r="II137" s="161"/>
      <c r="IJ137" s="161"/>
      <c r="IK137" s="161"/>
      <c r="IL137" s="161"/>
      <c r="IM137" s="161"/>
      <c r="IN137" s="161"/>
      <c r="IO137" s="161"/>
      <c r="IP137" s="161"/>
      <c r="IQ137" s="161"/>
      <c r="IR137" s="161"/>
      <c r="IS137" s="161"/>
      <c r="IT137" s="161"/>
      <c r="IU137" s="161"/>
      <c r="IV137" s="161"/>
      <c r="IW137" s="161"/>
      <c r="IX137" s="161"/>
      <c r="IY137" s="161"/>
      <c r="IZ137" s="161"/>
      <c r="JA137" s="161"/>
      <c r="JB137" s="161"/>
      <c r="JC137" s="161"/>
      <c r="JD137" s="161"/>
      <c r="JE137" s="161"/>
      <c r="JF137" s="161"/>
      <c r="JG137" s="161"/>
      <c r="JH137" s="161"/>
      <c r="JI137" s="161"/>
      <c r="JJ137" s="161"/>
      <c r="JK137" s="161"/>
      <c r="JL137" s="161"/>
      <c r="JM137" s="161"/>
      <c r="JN137" s="161"/>
      <c r="JO137" s="161"/>
      <c r="JP137" s="161"/>
      <c r="JQ137" s="161"/>
      <c r="JR137" s="161"/>
    </row>
    <row r="138" spans="2:278">
      <c r="B138" s="18">
        <v>14</v>
      </c>
      <c r="C138" s="213"/>
      <c r="D138" s="109">
        <v>23.5</v>
      </c>
      <c r="E138" s="153">
        <v>10.5</v>
      </c>
      <c r="F138" s="34">
        <v>78</v>
      </c>
      <c r="G138" s="43">
        <v>32</v>
      </c>
      <c r="H138" s="46"/>
      <c r="I138" s="171">
        <v>15</v>
      </c>
      <c r="J138" s="213"/>
      <c r="K138" s="109">
        <v>25</v>
      </c>
      <c r="L138" s="153">
        <v>11</v>
      </c>
      <c r="M138" s="34">
        <v>95</v>
      </c>
      <c r="N138" s="43">
        <v>34</v>
      </c>
      <c r="O138" s="174"/>
      <c r="P138" s="213"/>
      <c r="Q138" s="109">
        <v>23.5</v>
      </c>
      <c r="R138" s="110">
        <v>10</v>
      </c>
      <c r="S138" s="74">
        <v>97</v>
      </c>
      <c r="T138" s="43">
        <v>38</v>
      </c>
      <c r="U138" s="178"/>
      <c r="V138" s="40">
        <v>984</v>
      </c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61"/>
      <c r="EC138" s="161"/>
      <c r="ED138" s="161"/>
      <c r="EE138" s="161"/>
      <c r="EF138" s="161"/>
      <c r="EG138" s="161"/>
      <c r="EH138" s="161"/>
      <c r="EI138" s="161"/>
      <c r="EJ138" s="161"/>
      <c r="EK138" s="161"/>
      <c r="EL138" s="161"/>
      <c r="EM138" s="161"/>
      <c r="EN138" s="161"/>
      <c r="EO138" s="161"/>
      <c r="EP138" s="161"/>
      <c r="EQ138" s="161"/>
      <c r="ER138" s="161"/>
      <c r="ES138" s="161"/>
      <c r="ET138" s="161"/>
      <c r="EU138" s="161"/>
      <c r="EV138" s="161"/>
      <c r="EW138" s="161"/>
      <c r="EX138" s="161"/>
      <c r="EY138" s="161"/>
      <c r="EZ138" s="161"/>
      <c r="FA138" s="161"/>
      <c r="FB138" s="161"/>
      <c r="FC138" s="161"/>
      <c r="FD138" s="161"/>
      <c r="FE138" s="161"/>
      <c r="FF138" s="161"/>
      <c r="FG138" s="161"/>
      <c r="FH138" s="161"/>
      <c r="FI138" s="161"/>
      <c r="FJ138" s="161"/>
      <c r="FK138" s="161"/>
      <c r="FL138" s="161"/>
      <c r="FM138" s="161"/>
      <c r="FN138" s="161"/>
      <c r="FO138" s="161"/>
      <c r="FP138" s="161"/>
      <c r="FQ138" s="161"/>
      <c r="FR138" s="161"/>
      <c r="FS138" s="161"/>
      <c r="FT138" s="161"/>
      <c r="FU138" s="161"/>
      <c r="FV138" s="161"/>
      <c r="FW138" s="161"/>
      <c r="FX138" s="161"/>
      <c r="FY138" s="161"/>
      <c r="FZ138" s="161"/>
      <c r="GA138" s="161"/>
      <c r="GB138" s="161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1"/>
      <c r="GO138" s="161"/>
      <c r="GP138" s="161"/>
      <c r="GQ138" s="161"/>
      <c r="GR138" s="161"/>
      <c r="GS138" s="161"/>
      <c r="GT138" s="161"/>
      <c r="GU138" s="161"/>
      <c r="GV138" s="161"/>
      <c r="GW138" s="161"/>
      <c r="GX138" s="161"/>
      <c r="GY138" s="161"/>
      <c r="GZ138" s="161"/>
      <c r="HA138" s="161"/>
      <c r="HB138" s="161"/>
      <c r="HC138" s="161"/>
      <c r="HD138" s="161"/>
      <c r="HE138" s="161"/>
      <c r="HF138" s="161"/>
      <c r="HG138" s="161"/>
      <c r="HH138" s="161"/>
      <c r="HI138" s="161"/>
      <c r="HJ138" s="161"/>
      <c r="HK138" s="161"/>
      <c r="HL138" s="161"/>
      <c r="HM138" s="161"/>
      <c r="HN138" s="161"/>
      <c r="HO138" s="161"/>
      <c r="HP138" s="161"/>
      <c r="HQ138" s="161"/>
      <c r="HR138" s="161"/>
      <c r="HS138" s="161"/>
      <c r="HT138" s="161"/>
      <c r="HU138" s="161"/>
      <c r="HV138" s="161"/>
      <c r="HW138" s="161"/>
      <c r="HX138" s="161"/>
      <c r="HY138" s="161"/>
      <c r="HZ138" s="161"/>
      <c r="IA138" s="161"/>
      <c r="IB138" s="161"/>
      <c r="IC138" s="161"/>
      <c r="ID138" s="161"/>
      <c r="IE138" s="161"/>
      <c r="IF138" s="161"/>
      <c r="IG138" s="161"/>
      <c r="IH138" s="161"/>
      <c r="II138" s="161"/>
      <c r="IJ138" s="161"/>
      <c r="IK138" s="161"/>
      <c r="IL138" s="161"/>
      <c r="IM138" s="161"/>
      <c r="IN138" s="161"/>
      <c r="IO138" s="161"/>
      <c r="IP138" s="161"/>
      <c r="IQ138" s="161"/>
      <c r="IR138" s="161"/>
      <c r="IS138" s="161"/>
      <c r="IT138" s="161"/>
      <c r="IU138" s="161"/>
      <c r="IV138" s="161"/>
      <c r="IW138" s="161"/>
      <c r="IX138" s="161"/>
      <c r="IY138" s="161"/>
      <c r="IZ138" s="161"/>
      <c r="JA138" s="161"/>
      <c r="JB138" s="161"/>
      <c r="JC138" s="161"/>
      <c r="JD138" s="161"/>
      <c r="JE138" s="161"/>
      <c r="JF138" s="161"/>
      <c r="JG138" s="161"/>
      <c r="JH138" s="161"/>
      <c r="JI138" s="161"/>
      <c r="JJ138" s="161"/>
      <c r="JK138" s="161"/>
      <c r="JL138" s="161"/>
      <c r="JM138" s="161"/>
      <c r="JN138" s="161"/>
      <c r="JO138" s="161"/>
      <c r="JP138" s="161"/>
      <c r="JQ138" s="161"/>
      <c r="JR138" s="161"/>
    </row>
    <row r="139" spans="2:278">
      <c r="B139" s="18">
        <v>15</v>
      </c>
      <c r="C139" s="213"/>
      <c r="D139" s="109">
        <v>24</v>
      </c>
      <c r="E139" s="153">
        <v>11.5</v>
      </c>
      <c r="F139" s="34">
        <v>70</v>
      </c>
      <c r="G139" s="43">
        <v>30</v>
      </c>
      <c r="H139" s="46"/>
      <c r="I139" s="171">
        <v>17</v>
      </c>
      <c r="J139" s="213"/>
      <c r="K139" s="109">
        <v>26</v>
      </c>
      <c r="L139" s="153">
        <v>12</v>
      </c>
      <c r="M139" s="34">
        <v>88</v>
      </c>
      <c r="N139" s="43">
        <v>33</v>
      </c>
      <c r="O139" s="174"/>
      <c r="P139" s="213"/>
      <c r="Q139" s="109">
        <v>25</v>
      </c>
      <c r="R139" s="110">
        <v>7</v>
      </c>
      <c r="S139" s="74">
        <v>100</v>
      </c>
      <c r="T139" s="43">
        <v>35</v>
      </c>
      <c r="U139" s="178"/>
      <c r="V139" s="40">
        <v>980</v>
      </c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  <c r="DP139" s="161"/>
      <c r="DQ139" s="161"/>
      <c r="DR139" s="161"/>
      <c r="DS139" s="161"/>
      <c r="DT139" s="161"/>
      <c r="DU139" s="161"/>
      <c r="DV139" s="161"/>
      <c r="DW139" s="161"/>
      <c r="DX139" s="161"/>
      <c r="DY139" s="161"/>
      <c r="DZ139" s="161"/>
      <c r="EA139" s="161"/>
      <c r="EB139" s="161"/>
      <c r="EC139" s="161"/>
      <c r="ED139" s="161"/>
      <c r="EE139" s="161"/>
      <c r="EF139" s="161"/>
      <c r="EG139" s="161"/>
      <c r="EH139" s="161"/>
      <c r="EI139" s="161"/>
      <c r="EJ139" s="161"/>
      <c r="EK139" s="161"/>
      <c r="EL139" s="161"/>
      <c r="EM139" s="161"/>
      <c r="EN139" s="161"/>
      <c r="EO139" s="161"/>
      <c r="EP139" s="161"/>
      <c r="EQ139" s="161"/>
      <c r="ER139" s="161"/>
      <c r="ES139" s="161"/>
      <c r="ET139" s="161"/>
      <c r="EU139" s="161"/>
      <c r="EV139" s="161"/>
      <c r="EW139" s="161"/>
      <c r="EX139" s="161"/>
      <c r="EY139" s="161"/>
      <c r="EZ139" s="161"/>
      <c r="FA139" s="161"/>
      <c r="FB139" s="161"/>
      <c r="FC139" s="161"/>
      <c r="FD139" s="161"/>
      <c r="FE139" s="161"/>
      <c r="FF139" s="161"/>
      <c r="FG139" s="161"/>
      <c r="FH139" s="161"/>
      <c r="FI139" s="161"/>
      <c r="FJ139" s="161"/>
      <c r="FK139" s="161"/>
      <c r="FL139" s="161"/>
      <c r="FM139" s="161"/>
      <c r="FN139" s="161"/>
      <c r="FO139" s="161"/>
      <c r="FP139" s="161"/>
      <c r="FQ139" s="161"/>
      <c r="FR139" s="161"/>
      <c r="FS139" s="161"/>
      <c r="FT139" s="161"/>
      <c r="FU139" s="161"/>
      <c r="FV139" s="161"/>
      <c r="FW139" s="161"/>
      <c r="FX139" s="161"/>
      <c r="FY139" s="161"/>
      <c r="FZ139" s="161"/>
      <c r="GA139" s="161"/>
      <c r="GB139" s="161"/>
      <c r="GC139" s="161"/>
      <c r="GD139" s="161"/>
      <c r="GE139" s="161"/>
      <c r="GF139" s="161"/>
      <c r="GG139" s="161"/>
      <c r="GH139" s="161"/>
      <c r="GI139" s="161"/>
      <c r="GJ139" s="161"/>
      <c r="GK139" s="161"/>
      <c r="GL139" s="161"/>
      <c r="GM139" s="161"/>
      <c r="GN139" s="161"/>
      <c r="GO139" s="161"/>
      <c r="GP139" s="161"/>
      <c r="GQ139" s="161"/>
      <c r="GR139" s="161"/>
      <c r="GS139" s="161"/>
      <c r="GT139" s="161"/>
      <c r="GU139" s="161"/>
      <c r="GV139" s="161"/>
      <c r="GW139" s="161"/>
      <c r="GX139" s="161"/>
      <c r="GY139" s="161"/>
      <c r="GZ139" s="161"/>
      <c r="HA139" s="161"/>
      <c r="HB139" s="161"/>
      <c r="HC139" s="161"/>
      <c r="HD139" s="161"/>
      <c r="HE139" s="161"/>
      <c r="HF139" s="161"/>
      <c r="HG139" s="161"/>
      <c r="HH139" s="161"/>
      <c r="HI139" s="161"/>
      <c r="HJ139" s="161"/>
      <c r="HK139" s="161"/>
      <c r="HL139" s="161"/>
      <c r="HM139" s="161"/>
      <c r="HN139" s="161"/>
      <c r="HO139" s="161"/>
      <c r="HP139" s="161"/>
      <c r="HQ139" s="161"/>
      <c r="HR139" s="161"/>
      <c r="HS139" s="161"/>
      <c r="HT139" s="161"/>
      <c r="HU139" s="161"/>
      <c r="HV139" s="161"/>
      <c r="HW139" s="161"/>
      <c r="HX139" s="161"/>
      <c r="HY139" s="161"/>
      <c r="HZ139" s="161"/>
      <c r="IA139" s="161"/>
      <c r="IB139" s="161"/>
      <c r="IC139" s="161"/>
      <c r="ID139" s="161"/>
      <c r="IE139" s="161"/>
      <c r="IF139" s="161"/>
      <c r="IG139" s="161"/>
      <c r="IH139" s="161"/>
      <c r="II139" s="161"/>
      <c r="IJ139" s="161"/>
      <c r="IK139" s="161"/>
      <c r="IL139" s="161"/>
      <c r="IM139" s="161"/>
      <c r="IN139" s="161"/>
      <c r="IO139" s="161"/>
      <c r="IP139" s="161"/>
      <c r="IQ139" s="161"/>
      <c r="IR139" s="161"/>
      <c r="IS139" s="161"/>
      <c r="IT139" s="161"/>
      <c r="IU139" s="161"/>
      <c r="IV139" s="161"/>
      <c r="IW139" s="161"/>
      <c r="IX139" s="161"/>
      <c r="IY139" s="161"/>
      <c r="IZ139" s="161"/>
      <c r="JA139" s="161"/>
      <c r="JB139" s="161"/>
      <c r="JC139" s="161"/>
      <c r="JD139" s="161"/>
      <c r="JE139" s="161"/>
      <c r="JF139" s="161"/>
      <c r="JG139" s="161"/>
      <c r="JH139" s="161"/>
      <c r="JI139" s="161"/>
      <c r="JJ139" s="161"/>
      <c r="JK139" s="161"/>
      <c r="JL139" s="161"/>
      <c r="JM139" s="161"/>
      <c r="JN139" s="161"/>
      <c r="JO139" s="161"/>
      <c r="JP139" s="161"/>
      <c r="JQ139" s="161"/>
      <c r="JR139" s="161"/>
    </row>
    <row r="140" spans="2:278">
      <c r="B140" s="18">
        <v>16</v>
      </c>
      <c r="C140" s="213"/>
      <c r="D140" s="109">
        <v>22</v>
      </c>
      <c r="E140" s="153">
        <v>8.5</v>
      </c>
      <c r="F140" s="34">
        <v>76</v>
      </c>
      <c r="G140" s="43">
        <v>32</v>
      </c>
      <c r="H140" s="46"/>
      <c r="I140" s="171">
        <v>16.5</v>
      </c>
      <c r="J140" s="213"/>
      <c r="K140" s="109">
        <v>24</v>
      </c>
      <c r="L140" s="153">
        <v>9</v>
      </c>
      <c r="M140" s="34">
        <v>94</v>
      </c>
      <c r="N140" s="43">
        <v>33</v>
      </c>
      <c r="O140" s="174"/>
      <c r="P140" s="213"/>
      <c r="Q140" s="109">
        <v>22</v>
      </c>
      <c r="R140" s="110">
        <v>6</v>
      </c>
      <c r="S140" s="74">
        <v>100</v>
      </c>
      <c r="T140" s="43">
        <v>36</v>
      </c>
      <c r="U140" s="178"/>
      <c r="V140" s="40">
        <v>982</v>
      </c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/>
      <c r="DU140" s="161"/>
      <c r="DV140" s="161"/>
      <c r="DW140" s="161"/>
      <c r="DX140" s="161"/>
      <c r="DY140" s="161"/>
      <c r="DZ140" s="161"/>
      <c r="EA140" s="161"/>
      <c r="EB140" s="161"/>
      <c r="EC140" s="161"/>
      <c r="ED140" s="161"/>
      <c r="EE140" s="161"/>
      <c r="EF140" s="161"/>
      <c r="EG140" s="161"/>
      <c r="EH140" s="161"/>
      <c r="EI140" s="161"/>
      <c r="EJ140" s="161"/>
      <c r="EK140" s="161"/>
      <c r="EL140" s="161"/>
      <c r="EM140" s="161"/>
      <c r="EN140" s="161"/>
      <c r="EO140" s="161"/>
      <c r="EP140" s="161"/>
      <c r="EQ140" s="161"/>
      <c r="ER140" s="161"/>
      <c r="ES140" s="161"/>
      <c r="ET140" s="161"/>
      <c r="EU140" s="161"/>
      <c r="EV140" s="161"/>
      <c r="EW140" s="161"/>
      <c r="EX140" s="161"/>
      <c r="EY140" s="161"/>
      <c r="EZ140" s="161"/>
      <c r="FA140" s="161"/>
      <c r="FB140" s="161"/>
      <c r="FC140" s="161"/>
      <c r="FD140" s="161"/>
      <c r="FE140" s="161"/>
      <c r="FF140" s="161"/>
      <c r="FG140" s="161"/>
      <c r="FH140" s="161"/>
      <c r="FI140" s="161"/>
      <c r="FJ140" s="161"/>
      <c r="FK140" s="161"/>
      <c r="FL140" s="161"/>
      <c r="FM140" s="161"/>
      <c r="FN140" s="161"/>
      <c r="FO140" s="161"/>
      <c r="FP140" s="161"/>
      <c r="FQ140" s="161"/>
      <c r="FR140" s="161"/>
      <c r="FS140" s="161"/>
      <c r="FT140" s="161"/>
      <c r="FU140" s="161"/>
      <c r="FV140" s="161"/>
      <c r="FW140" s="161"/>
      <c r="FX140" s="161"/>
      <c r="FY140" s="161"/>
      <c r="FZ140" s="161"/>
      <c r="GA140" s="161"/>
      <c r="GB140" s="161"/>
      <c r="GC140" s="161"/>
      <c r="GD140" s="161"/>
      <c r="GE140" s="161"/>
      <c r="GF140" s="161"/>
      <c r="GG140" s="161"/>
      <c r="GH140" s="161"/>
      <c r="GI140" s="161"/>
      <c r="GJ140" s="161"/>
      <c r="GK140" s="161"/>
      <c r="GL140" s="161"/>
      <c r="GM140" s="161"/>
      <c r="GN140" s="161"/>
      <c r="GO140" s="161"/>
      <c r="GP140" s="161"/>
      <c r="GQ140" s="161"/>
      <c r="GR140" s="161"/>
      <c r="GS140" s="161"/>
      <c r="GT140" s="161"/>
      <c r="GU140" s="161"/>
      <c r="GV140" s="161"/>
      <c r="GW140" s="161"/>
      <c r="GX140" s="161"/>
      <c r="GY140" s="161"/>
      <c r="GZ140" s="161"/>
      <c r="HA140" s="161"/>
      <c r="HB140" s="161"/>
      <c r="HC140" s="161"/>
      <c r="HD140" s="161"/>
      <c r="HE140" s="161"/>
      <c r="HF140" s="161"/>
      <c r="HG140" s="161"/>
      <c r="HH140" s="161"/>
      <c r="HI140" s="161"/>
      <c r="HJ140" s="161"/>
      <c r="HK140" s="161"/>
      <c r="HL140" s="161"/>
      <c r="HM140" s="161"/>
      <c r="HN140" s="161"/>
      <c r="HO140" s="161"/>
      <c r="HP140" s="161"/>
      <c r="HQ140" s="161"/>
      <c r="HR140" s="161"/>
      <c r="HS140" s="161"/>
      <c r="HT140" s="161"/>
      <c r="HU140" s="161"/>
      <c r="HV140" s="161"/>
      <c r="HW140" s="161"/>
      <c r="HX140" s="161"/>
      <c r="HY140" s="161"/>
      <c r="HZ140" s="161"/>
      <c r="IA140" s="161"/>
      <c r="IB140" s="161"/>
      <c r="IC140" s="161"/>
      <c r="ID140" s="161"/>
      <c r="IE140" s="161"/>
      <c r="IF140" s="161"/>
      <c r="IG140" s="161"/>
      <c r="IH140" s="161"/>
      <c r="II140" s="161"/>
      <c r="IJ140" s="161"/>
      <c r="IK140" s="161"/>
      <c r="IL140" s="161"/>
      <c r="IM140" s="161"/>
      <c r="IN140" s="161"/>
      <c r="IO140" s="161"/>
      <c r="IP140" s="161"/>
      <c r="IQ140" s="161"/>
      <c r="IR140" s="161"/>
      <c r="IS140" s="161"/>
      <c r="IT140" s="161"/>
      <c r="IU140" s="161"/>
      <c r="IV140" s="161"/>
      <c r="IW140" s="161"/>
      <c r="IX140" s="161"/>
      <c r="IY140" s="161"/>
      <c r="IZ140" s="161"/>
      <c r="JA140" s="161"/>
      <c r="JB140" s="161"/>
      <c r="JC140" s="161"/>
      <c r="JD140" s="161"/>
      <c r="JE140" s="161"/>
      <c r="JF140" s="161"/>
      <c r="JG140" s="161"/>
      <c r="JH140" s="161"/>
      <c r="JI140" s="161"/>
      <c r="JJ140" s="161"/>
      <c r="JK140" s="161"/>
      <c r="JL140" s="161"/>
      <c r="JM140" s="161"/>
      <c r="JN140" s="161"/>
      <c r="JO140" s="161"/>
      <c r="JP140" s="161"/>
      <c r="JQ140" s="161"/>
      <c r="JR140" s="161"/>
    </row>
    <row r="141" spans="2:278">
      <c r="B141" s="18">
        <v>17</v>
      </c>
      <c r="C141" s="213"/>
      <c r="D141" s="109">
        <v>21</v>
      </c>
      <c r="E141" s="153">
        <v>8</v>
      </c>
      <c r="F141" s="34">
        <v>81</v>
      </c>
      <c r="G141" s="43">
        <v>37</v>
      </c>
      <c r="H141" s="46"/>
      <c r="I141" s="171">
        <v>14.5</v>
      </c>
      <c r="J141" s="213"/>
      <c r="K141" s="109">
        <v>23</v>
      </c>
      <c r="L141" s="153">
        <v>8</v>
      </c>
      <c r="M141" s="34">
        <v>97</v>
      </c>
      <c r="N141" s="43">
        <v>41</v>
      </c>
      <c r="O141" s="174"/>
      <c r="P141" s="213"/>
      <c r="Q141" s="109">
        <v>21</v>
      </c>
      <c r="R141" s="110">
        <v>7.5</v>
      </c>
      <c r="S141" s="74">
        <v>100</v>
      </c>
      <c r="T141" s="43">
        <v>38</v>
      </c>
      <c r="U141" s="178"/>
      <c r="V141" s="40">
        <v>984</v>
      </c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1"/>
      <c r="EN141" s="161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1"/>
      <c r="FC141" s="161"/>
      <c r="FD141" s="161"/>
      <c r="FE141" s="161"/>
      <c r="FF141" s="161"/>
      <c r="FG141" s="161"/>
      <c r="FH141" s="161"/>
      <c r="FI141" s="161"/>
      <c r="FJ141" s="161"/>
      <c r="FK141" s="161"/>
      <c r="FL141" s="161"/>
      <c r="FM141" s="161"/>
      <c r="FN141" s="161"/>
      <c r="FO141" s="161"/>
      <c r="FP141" s="161"/>
      <c r="FQ141" s="161"/>
      <c r="FR141" s="161"/>
      <c r="FS141" s="161"/>
      <c r="FT141" s="161"/>
      <c r="FU141" s="161"/>
      <c r="FV141" s="161"/>
      <c r="FW141" s="161"/>
      <c r="FX141" s="161"/>
      <c r="FY141" s="161"/>
      <c r="FZ141" s="161"/>
      <c r="GA141" s="161"/>
      <c r="GB141" s="161"/>
      <c r="GC141" s="161"/>
      <c r="GD141" s="161"/>
      <c r="GE141" s="161"/>
      <c r="GF141" s="161"/>
      <c r="GG141" s="161"/>
      <c r="GH141" s="161"/>
      <c r="GI141" s="161"/>
      <c r="GJ141" s="161"/>
      <c r="GK141" s="161"/>
      <c r="GL141" s="161"/>
      <c r="GM141" s="161"/>
      <c r="GN141" s="161"/>
      <c r="GO141" s="161"/>
      <c r="GP141" s="161"/>
      <c r="GQ141" s="161"/>
      <c r="GR141" s="161"/>
      <c r="GS141" s="161"/>
      <c r="GT141" s="161"/>
      <c r="GU141" s="161"/>
      <c r="GV141" s="161"/>
      <c r="GW141" s="161"/>
      <c r="GX141" s="161"/>
      <c r="GY141" s="161"/>
      <c r="GZ141" s="161"/>
      <c r="HA141" s="161"/>
      <c r="HB141" s="161"/>
      <c r="HC141" s="161"/>
      <c r="HD141" s="161"/>
      <c r="HE141" s="161"/>
      <c r="HF141" s="161"/>
      <c r="HG141" s="161"/>
      <c r="HH141" s="161"/>
      <c r="HI141" s="161"/>
      <c r="HJ141" s="161"/>
      <c r="HK141" s="161"/>
      <c r="HL141" s="161"/>
      <c r="HM141" s="161"/>
      <c r="HN141" s="161"/>
      <c r="HO141" s="161"/>
      <c r="HP141" s="161"/>
      <c r="HQ141" s="161"/>
      <c r="HR141" s="161"/>
      <c r="HS141" s="161"/>
      <c r="HT141" s="161"/>
      <c r="HU141" s="161"/>
      <c r="HV141" s="161"/>
      <c r="HW141" s="161"/>
      <c r="HX141" s="161"/>
      <c r="HY141" s="161"/>
      <c r="HZ141" s="161"/>
      <c r="IA141" s="161"/>
      <c r="IB141" s="161"/>
      <c r="IC141" s="161"/>
      <c r="ID141" s="161"/>
      <c r="IE141" s="161"/>
      <c r="IF141" s="161"/>
      <c r="IG141" s="161"/>
      <c r="IH141" s="161"/>
      <c r="II141" s="161"/>
      <c r="IJ141" s="161"/>
      <c r="IK141" s="161"/>
      <c r="IL141" s="161"/>
      <c r="IM141" s="161"/>
      <c r="IN141" s="161"/>
      <c r="IO141" s="161"/>
      <c r="IP141" s="161"/>
      <c r="IQ141" s="161"/>
      <c r="IR141" s="161"/>
      <c r="IS141" s="161"/>
      <c r="IT141" s="161"/>
      <c r="IU141" s="161"/>
      <c r="IV141" s="161"/>
      <c r="IW141" s="161"/>
      <c r="IX141" s="161"/>
      <c r="IY141" s="161"/>
      <c r="IZ141" s="161"/>
      <c r="JA141" s="161"/>
      <c r="JB141" s="161"/>
      <c r="JC141" s="161"/>
      <c r="JD141" s="161"/>
      <c r="JE141" s="161"/>
      <c r="JF141" s="161"/>
      <c r="JG141" s="161"/>
      <c r="JH141" s="161"/>
      <c r="JI141" s="161"/>
      <c r="JJ141" s="161"/>
      <c r="JK141" s="161"/>
      <c r="JL141" s="161"/>
      <c r="JM141" s="161"/>
      <c r="JN141" s="161"/>
      <c r="JO141" s="161"/>
      <c r="JP141" s="161"/>
      <c r="JQ141" s="161"/>
      <c r="JR141" s="161"/>
    </row>
    <row r="142" spans="2:278">
      <c r="B142" s="18">
        <v>18</v>
      </c>
      <c r="C142" s="213"/>
      <c r="D142" s="109">
        <v>25.5</v>
      </c>
      <c r="E142" s="153">
        <v>10</v>
      </c>
      <c r="F142" s="34">
        <v>80</v>
      </c>
      <c r="G142" s="43">
        <v>24</v>
      </c>
      <c r="H142" s="46"/>
      <c r="I142" s="171"/>
      <c r="J142" s="213"/>
      <c r="K142" s="109">
        <v>27</v>
      </c>
      <c r="L142" s="153">
        <v>9</v>
      </c>
      <c r="M142" s="34">
        <v>95</v>
      </c>
      <c r="N142" s="43">
        <v>39</v>
      </c>
      <c r="O142" s="174"/>
      <c r="P142" s="213"/>
      <c r="Q142" s="109">
        <v>27</v>
      </c>
      <c r="R142" s="110">
        <v>6</v>
      </c>
      <c r="S142" s="74">
        <v>100</v>
      </c>
      <c r="T142" s="43">
        <v>29</v>
      </c>
      <c r="U142" s="178"/>
      <c r="V142" s="40">
        <v>978</v>
      </c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1"/>
      <c r="FH142" s="161"/>
      <c r="FI142" s="161"/>
      <c r="FJ142" s="161"/>
      <c r="FK142" s="161"/>
      <c r="FL142" s="161"/>
      <c r="FM142" s="161"/>
      <c r="FN142" s="161"/>
      <c r="FO142" s="161"/>
      <c r="FP142" s="161"/>
      <c r="FQ142" s="161"/>
      <c r="FR142" s="161"/>
      <c r="FS142" s="161"/>
      <c r="FT142" s="161"/>
      <c r="FU142" s="161"/>
      <c r="FV142" s="161"/>
      <c r="FW142" s="161"/>
      <c r="FX142" s="161"/>
      <c r="FY142" s="161"/>
      <c r="FZ142" s="161"/>
      <c r="GA142" s="161"/>
      <c r="GB142" s="161"/>
      <c r="GC142" s="161"/>
      <c r="GD142" s="161"/>
      <c r="GE142" s="161"/>
      <c r="GF142" s="161"/>
      <c r="GG142" s="161"/>
      <c r="GH142" s="161"/>
      <c r="GI142" s="161"/>
      <c r="GJ142" s="161"/>
      <c r="GK142" s="161"/>
      <c r="GL142" s="161"/>
      <c r="GM142" s="161"/>
      <c r="GN142" s="161"/>
      <c r="GO142" s="161"/>
      <c r="GP142" s="161"/>
      <c r="GQ142" s="161"/>
      <c r="GR142" s="161"/>
      <c r="GS142" s="161"/>
      <c r="GT142" s="161"/>
      <c r="GU142" s="161"/>
      <c r="GV142" s="161"/>
      <c r="GW142" s="161"/>
      <c r="GX142" s="161"/>
      <c r="GY142" s="161"/>
      <c r="GZ142" s="161"/>
      <c r="HA142" s="161"/>
      <c r="HB142" s="161"/>
      <c r="HC142" s="161"/>
      <c r="HD142" s="161"/>
      <c r="HE142" s="161"/>
      <c r="HF142" s="161"/>
      <c r="HG142" s="161"/>
      <c r="HH142" s="161"/>
      <c r="HI142" s="161"/>
      <c r="HJ142" s="161"/>
      <c r="HK142" s="161"/>
      <c r="HL142" s="161"/>
      <c r="HM142" s="161"/>
      <c r="HN142" s="161"/>
      <c r="HO142" s="161"/>
      <c r="HP142" s="161"/>
      <c r="HQ142" s="161"/>
      <c r="HR142" s="161"/>
      <c r="HS142" s="161"/>
      <c r="HT142" s="161"/>
      <c r="HU142" s="161"/>
      <c r="HV142" s="161"/>
      <c r="HW142" s="161"/>
      <c r="HX142" s="161"/>
      <c r="HY142" s="161"/>
      <c r="HZ142" s="161"/>
      <c r="IA142" s="161"/>
      <c r="IB142" s="161"/>
      <c r="IC142" s="161"/>
      <c r="ID142" s="161"/>
      <c r="IE142" s="161"/>
      <c r="IF142" s="161"/>
      <c r="IG142" s="161"/>
      <c r="IH142" s="161"/>
      <c r="II142" s="161"/>
      <c r="IJ142" s="161"/>
      <c r="IK142" s="161"/>
      <c r="IL142" s="161"/>
      <c r="IM142" s="161"/>
      <c r="IN142" s="161"/>
      <c r="IO142" s="161"/>
      <c r="IP142" s="161"/>
      <c r="IQ142" s="161"/>
      <c r="IR142" s="161"/>
      <c r="IS142" s="161"/>
      <c r="IT142" s="161"/>
      <c r="IU142" s="161"/>
      <c r="IV142" s="161"/>
      <c r="IW142" s="161"/>
      <c r="IX142" s="161"/>
      <c r="IY142" s="161"/>
      <c r="IZ142" s="161"/>
      <c r="JA142" s="161"/>
      <c r="JB142" s="161"/>
      <c r="JC142" s="161"/>
      <c r="JD142" s="161"/>
      <c r="JE142" s="161"/>
      <c r="JF142" s="161"/>
      <c r="JG142" s="161"/>
      <c r="JH142" s="161"/>
      <c r="JI142" s="161"/>
      <c r="JJ142" s="161"/>
      <c r="JK142" s="161"/>
      <c r="JL142" s="161"/>
      <c r="JM142" s="161"/>
      <c r="JN142" s="161"/>
      <c r="JO142" s="161"/>
      <c r="JP142" s="161"/>
      <c r="JQ142" s="161"/>
      <c r="JR142" s="161"/>
    </row>
    <row r="143" spans="2:278">
      <c r="B143" s="18">
        <v>19</v>
      </c>
      <c r="C143" s="213"/>
      <c r="D143" s="109">
        <v>16.5</v>
      </c>
      <c r="E143" s="153">
        <v>8.5</v>
      </c>
      <c r="F143" s="34">
        <v>80</v>
      </c>
      <c r="G143" s="43">
        <v>50</v>
      </c>
      <c r="H143" s="46">
        <v>6.3</v>
      </c>
      <c r="I143" s="171"/>
      <c r="J143" s="213"/>
      <c r="K143" s="109">
        <v>18</v>
      </c>
      <c r="L143" s="153">
        <v>8</v>
      </c>
      <c r="M143" s="34">
        <v>95</v>
      </c>
      <c r="N143" s="43">
        <v>56</v>
      </c>
      <c r="O143" s="174"/>
      <c r="P143" s="213"/>
      <c r="Q143" s="109">
        <v>19.5</v>
      </c>
      <c r="R143" s="110">
        <v>8</v>
      </c>
      <c r="S143" s="74">
        <v>100</v>
      </c>
      <c r="T143" s="43">
        <v>70</v>
      </c>
      <c r="U143" s="178"/>
      <c r="V143" s="40">
        <v>970</v>
      </c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1"/>
      <c r="FH143" s="161"/>
      <c r="FI143" s="161"/>
      <c r="FJ143" s="161"/>
      <c r="FK143" s="161"/>
      <c r="FL143" s="161"/>
      <c r="FM143" s="161"/>
      <c r="FN143" s="161"/>
      <c r="FO143" s="161"/>
      <c r="FP143" s="161"/>
      <c r="FQ143" s="161"/>
      <c r="FR143" s="161"/>
      <c r="FS143" s="161"/>
      <c r="FT143" s="161"/>
      <c r="FU143" s="161"/>
      <c r="FV143" s="161"/>
      <c r="FW143" s="161"/>
      <c r="FX143" s="161"/>
      <c r="FY143" s="161"/>
      <c r="FZ143" s="161"/>
      <c r="GA143" s="161"/>
      <c r="GB143" s="161"/>
      <c r="GC143" s="161"/>
      <c r="GD143" s="161"/>
      <c r="GE143" s="161"/>
      <c r="GF143" s="161"/>
      <c r="GG143" s="161"/>
      <c r="GH143" s="161"/>
      <c r="GI143" s="161"/>
      <c r="GJ143" s="161"/>
      <c r="GK143" s="161"/>
      <c r="GL143" s="161"/>
      <c r="GM143" s="161"/>
      <c r="GN143" s="161"/>
      <c r="GO143" s="161"/>
      <c r="GP143" s="161"/>
      <c r="GQ143" s="161"/>
      <c r="GR143" s="161"/>
      <c r="GS143" s="161"/>
      <c r="GT143" s="161"/>
      <c r="GU143" s="161"/>
      <c r="GV143" s="161"/>
      <c r="GW143" s="161"/>
      <c r="GX143" s="161"/>
      <c r="GY143" s="161"/>
      <c r="GZ143" s="161"/>
      <c r="HA143" s="161"/>
      <c r="HB143" s="161"/>
      <c r="HC143" s="161"/>
      <c r="HD143" s="161"/>
      <c r="HE143" s="161"/>
      <c r="HF143" s="161"/>
      <c r="HG143" s="161"/>
      <c r="HH143" s="161"/>
      <c r="HI143" s="161"/>
      <c r="HJ143" s="161"/>
      <c r="HK143" s="161"/>
      <c r="HL143" s="161"/>
      <c r="HM143" s="161"/>
      <c r="HN143" s="161"/>
      <c r="HO143" s="161"/>
      <c r="HP143" s="161"/>
      <c r="HQ143" s="161"/>
      <c r="HR143" s="161"/>
      <c r="HS143" s="161"/>
      <c r="HT143" s="161"/>
      <c r="HU143" s="161"/>
      <c r="HV143" s="161"/>
      <c r="HW143" s="161"/>
      <c r="HX143" s="161"/>
      <c r="HY143" s="161"/>
      <c r="HZ143" s="161"/>
      <c r="IA143" s="161"/>
      <c r="IB143" s="161"/>
      <c r="IC143" s="161"/>
      <c r="ID143" s="161"/>
      <c r="IE143" s="161"/>
      <c r="IF143" s="161"/>
      <c r="IG143" s="161"/>
      <c r="IH143" s="161"/>
      <c r="II143" s="161"/>
      <c r="IJ143" s="161"/>
      <c r="IK143" s="161"/>
      <c r="IL143" s="161"/>
      <c r="IM143" s="161"/>
      <c r="IN143" s="161"/>
      <c r="IO143" s="161"/>
      <c r="IP143" s="161"/>
      <c r="IQ143" s="161"/>
      <c r="IR143" s="161"/>
      <c r="IS143" s="161"/>
      <c r="IT143" s="161"/>
      <c r="IU143" s="161"/>
      <c r="IV143" s="161"/>
      <c r="IW143" s="161"/>
      <c r="IX143" s="161"/>
      <c r="IY143" s="161"/>
      <c r="IZ143" s="161"/>
      <c r="JA143" s="161"/>
      <c r="JB143" s="161"/>
      <c r="JC143" s="161"/>
      <c r="JD143" s="161"/>
      <c r="JE143" s="161"/>
      <c r="JF143" s="161"/>
      <c r="JG143" s="161"/>
      <c r="JH143" s="161"/>
      <c r="JI143" s="161"/>
      <c r="JJ143" s="161"/>
      <c r="JK143" s="161"/>
      <c r="JL143" s="161"/>
      <c r="JM143" s="161"/>
      <c r="JN143" s="161"/>
      <c r="JO143" s="161"/>
      <c r="JP143" s="161"/>
      <c r="JQ143" s="161"/>
      <c r="JR143" s="161"/>
    </row>
    <row r="144" spans="2:278">
      <c r="B144" s="18">
        <v>20</v>
      </c>
      <c r="C144" s="213"/>
      <c r="D144" s="109">
        <v>15</v>
      </c>
      <c r="E144" s="153">
        <v>8.5</v>
      </c>
      <c r="F144" s="34">
        <v>84</v>
      </c>
      <c r="G144" s="43">
        <v>61</v>
      </c>
      <c r="H144" s="46">
        <v>0.3</v>
      </c>
      <c r="I144" s="171"/>
      <c r="J144" s="213"/>
      <c r="K144" s="109">
        <v>16</v>
      </c>
      <c r="L144" s="153">
        <v>9</v>
      </c>
      <c r="M144" s="34">
        <v>96</v>
      </c>
      <c r="N144" s="43">
        <v>73</v>
      </c>
      <c r="O144" s="174">
        <v>5</v>
      </c>
      <c r="P144" s="213"/>
      <c r="Q144" s="109">
        <v>12.5</v>
      </c>
      <c r="R144" s="110">
        <v>8.5</v>
      </c>
      <c r="S144" s="74">
        <v>100</v>
      </c>
      <c r="T144" s="43">
        <v>94</v>
      </c>
      <c r="U144" s="178">
        <v>7.4</v>
      </c>
      <c r="V144" s="40">
        <v>968</v>
      </c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1"/>
      <c r="FC144" s="161"/>
      <c r="FD144" s="161"/>
      <c r="FE144" s="161"/>
      <c r="FF144" s="161"/>
      <c r="FG144" s="161"/>
      <c r="FH144" s="161"/>
      <c r="FI144" s="161"/>
      <c r="FJ144" s="161"/>
      <c r="FK144" s="161"/>
      <c r="FL144" s="161"/>
      <c r="FM144" s="161"/>
      <c r="FN144" s="161"/>
      <c r="FO144" s="161"/>
      <c r="FP144" s="161"/>
      <c r="FQ144" s="161"/>
      <c r="FR144" s="161"/>
      <c r="FS144" s="161"/>
      <c r="FT144" s="161"/>
      <c r="FU144" s="161"/>
      <c r="FV144" s="161"/>
      <c r="FW144" s="161"/>
      <c r="FX144" s="161"/>
      <c r="FY144" s="161"/>
      <c r="FZ144" s="161"/>
      <c r="GA144" s="161"/>
      <c r="GB144" s="161"/>
      <c r="GC144" s="161"/>
      <c r="GD144" s="161"/>
      <c r="GE144" s="161"/>
      <c r="GF144" s="161"/>
      <c r="GG144" s="161"/>
      <c r="GH144" s="161"/>
      <c r="GI144" s="161"/>
      <c r="GJ144" s="161"/>
      <c r="GK144" s="161"/>
      <c r="GL144" s="161"/>
      <c r="GM144" s="161"/>
      <c r="GN144" s="161"/>
      <c r="GO144" s="161"/>
      <c r="GP144" s="161"/>
      <c r="GQ144" s="161"/>
      <c r="GR144" s="161"/>
      <c r="GS144" s="161"/>
      <c r="GT144" s="161"/>
      <c r="GU144" s="161"/>
      <c r="GV144" s="161"/>
      <c r="GW144" s="161"/>
      <c r="GX144" s="161"/>
      <c r="GY144" s="161"/>
      <c r="GZ144" s="161"/>
      <c r="HA144" s="161"/>
      <c r="HB144" s="161"/>
      <c r="HC144" s="161"/>
      <c r="HD144" s="161"/>
      <c r="HE144" s="161"/>
      <c r="HF144" s="161"/>
      <c r="HG144" s="161"/>
      <c r="HH144" s="161"/>
      <c r="HI144" s="161"/>
      <c r="HJ144" s="161"/>
      <c r="HK144" s="161"/>
      <c r="HL144" s="161"/>
      <c r="HM144" s="161"/>
      <c r="HN144" s="161"/>
      <c r="HO144" s="161"/>
      <c r="HP144" s="161"/>
      <c r="HQ144" s="161"/>
      <c r="HR144" s="161"/>
      <c r="HS144" s="161"/>
      <c r="HT144" s="161"/>
      <c r="HU144" s="161"/>
      <c r="HV144" s="161"/>
      <c r="HW144" s="161"/>
      <c r="HX144" s="161"/>
      <c r="HY144" s="161"/>
      <c r="HZ144" s="161"/>
      <c r="IA144" s="161"/>
      <c r="IB144" s="161"/>
      <c r="IC144" s="161"/>
      <c r="ID144" s="161"/>
      <c r="IE144" s="161"/>
      <c r="IF144" s="161"/>
      <c r="IG144" s="161"/>
      <c r="IH144" s="161"/>
      <c r="II144" s="161"/>
      <c r="IJ144" s="161"/>
      <c r="IK144" s="161"/>
      <c r="IL144" s="161"/>
      <c r="IM144" s="161"/>
      <c r="IN144" s="161"/>
      <c r="IO144" s="161"/>
      <c r="IP144" s="161"/>
      <c r="IQ144" s="161"/>
      <c r="IR144" s="161"/>
      <c r="IS144" s="161"/>
      <c r="IT144" s="161"/>
      <c r="IU144" s="161"/>
      <c r="IV144" s="161"/>
      <c r="IW144" s="161"/>
      <c r="IX144" s="161"/>
      <c r="IY144" s="161"/>
      <c r="IZ144" s="161"/>
      <c r="JA144" s="161"/>
      <c r="JB144" s="161"/>
      <c r="JC144" s="161"/>
      <c r="JD144" s="161"/>
      <c r="JE144" s="161"/>
      <c r="JF144" s="161"/>
      <c r="JG144" s="161"/>
      <c r="JH144" s="161"/>
      <c r="JI144" s="161"/>
      <c r="JJ144" s="161"/>
      <c r="JK144" s="161"/>
      <c r="JL144" s="161"/>
      <c r="JM144" s="161"/>
      <c r="JN144" s="161"/>
      <c r="JO144" s="161"/>
      <c r="JP144" s="161"/>
      <c r="JQ144" s="161"/>
      <c r="JR144" s="161"/>
    </row>
    <row r="145" spans="2:278">
      <c r="B145" s="18">
        <v>21</v>
      </c>
      <c r="C145" s="213"/>
      <c r="D145" s="109">
        <v>17</v>
      </c>
      <c r="E145" s="153">
        <v>9.5</v>
      </c>
      <c r="F145" s="34">
        <v>83</v>
      </c>
      <c r="G145" s="43">
        <v>55</v>
      </c>
      <c r="H145" s="46">
        <v>4.4000000000000004</v>
      </c>
      <c r="I145" s="171"/>
      <c r="J145" s="213"/>
      <c r="K145" s="109">
        <v>19</v>
      </c>
      <c r="L145" s="153">
        <v>10</v>
      </c>
      <c r="M145" s="34">
        <v>97</v>
      </c>
      <c r="N145" s="43">
        <v>60</v>
      </c>
      <c r="O145" s="174">
        <v>1</v>
      </c>
      <c r="P145" s="213"/>
      <c r="Q145" s="109">
        <v>14.5</v>
      </c>
      <c r="R145" s="110">
        <v>11.5</v>
      </c>
      <c r="S145" s="74">
        <v>100</v>
      </c>
      <c r="T145" s="43">
        <v>89</v>
      </c>
      <c r="U145" s="178">
        <v>28.2</v>
      </c>
      <c r="V145" s="40">
        <v>971</v>
      </c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61"/>
      <c r="FD145" s="161"/>
      <c r="FE145" s="161"/>
      <c r="FF145" s="161"/>
      <c r="FG145" s="161"/>
      <c r="FH145" s="161"/>
      <c r="FI145" s="161"/>
      <c r="FJ145" s="161"/>
      <c r="FK145" s="161"/>
      <c r="FL145" s="161"/>
      <c r="FM145" s="161"/>
      <c r="FN145" s="161"/>
      <c r="FO145" s="161"/>
      <c r="FP145" s="161"/>
      <c r="FQ145" s="161"/>
      <c r="FR145" s="161"/>
      <c r="FS145" s="161"/>
      <c r="FT145" s="161"/>
      <c r="FU145" s="161"/>
      <c r="FV145" s="161"/>
      <c r="FW145" s="161"/>
      <c r="FX145" s="161"/>
      <c r="FY145" s="161"/>
      <c r="FZ145" s="161"/>
      <c r="GA145" s="161"/>
      <c r="GB145" s="161"/>
      <c r="GC145" s="161"/>
      <c r="GD145" s="161"/>
      <c r="GE145" s="161"/>
      <c r="GF145" s="161"/>
      <c r="GG145" s="161"/>
      <c r="GH145" s="161"/>
      <c r="GI145" s="161"/>
      <c r="GJ145" s="161"/>
      <c r="GK145" s="161"/>
      <c r="GL145" s="161"/>
      <c r="GM145" s="161"/>
      <c r="GN145" s="161"/>
      <c r="GO145" s="161"/>
      <c r="GP145" s="161"/>
      <c r="GQ145" s="161"/>
      <c r="GR145" s="161"/>
      <c r="GS145" s="161"/>
      <c r="GT145" s="161"/>
      <c r="GU145" s="161"/>
      <c r="GV145" s="161"/>
      <c r="GW145" s="161"/>
      <c r="GX145" s="161"/>
      <c r="GY145" s="161"/>
      <c r="GZ145" s="161"/>
      <c r="HA145" s="161"/>
      <c r="HB145" s="161"/>
      <c r="HC145" s="161"/>
      <c r="HD145" s="161"/>
      <c r="HE145" s="161"/>
      <c r="HF145" s="161"/>
      <c r="HG145" s="161"/>
      <c r="HH145" s="161"/>
      <c r="HI145" s="161"/>
      <c r="HJ145" s="161"/>
      <c r="HK145" s="161"/>
      <c r="HL145" s="161"/>
      <c r="HM145" s="161"/>
      <c r="HN145" s="161"/>
      <c r="HO145" s="161"/>
      <c r="HP145" s="161"/>
      <c r="HQ145" s="161"/>
      <c r="HR145" s="161"/>
      <c r="HS145" s="161"/>
      <c r="HT145" s="161"/>
      <c r="HU145" s="161"/>
      <c r="HV145" s="161"/>
      <c r="HW145" s="161"/>
      <c r="HX145" s="161"/>
      <c r="HY145" s="161"/>
      <c r="HZ145" s="161"/>
      <c r="IA145" s="161"/>
      <c r="IB145" s="161"/>
      <c r="IC145" s="161"/>
      <c r="ID145" s="161"/>
      <c r="IE145" s="161"/>
      <c r="IF145" s="161"/>
      <c r="IG145" s="161"/>
      <c r="IH145" s="161"/>
      <c r="II145" s="161"/>
      <c r="IJ145" s="161"/>
      <c r="IK145" s="161"/>
      <c r="IL145" s="161"/>
      <c r="IM145" s="161"/>
      <c r="IN145" s="161"/>
      <c r="IO145" s="161"/>
      <c r="IP145" s="161"/>
      <c r="IQ145" s="161"/>
      <c r="IR145" s="161"/>
      <c r="IS145" s="161"/>
      <c r="IT145" s="161"/>
      <c r="IU145" s="161"/>
      <c r="IV145" s="161"/>
      <c r="IW145" s="161"/>
      <c r="IX145" s="161"/>
      <c r="IY145" s="161"/>
      <c r="IZ145" s="161"/>
      <c r="JA145" s="161"/>
      <c r="JB145" s="161"/>
      <c r="JC145" s="161"/>
      <c r="JD145" s="161"/>
      <c r="JE145" s="161"/>
      <c r="JF145" s="161"/>
      <c r="JG145" s="161"/>
      <c r="JH145" s="161"/>
      <c r="JI145" s="161"/>
      <c r="JJ145" s="161"/>
      <c r="JK145" s="161"/>
      <c r="JL145" s="161"/>
      <c r="JM145" s="161"/>
      <c r="JN145" s="161"/>
      <c r="JO145" s="161"/>
      <c r="JP145" s="161"/>
      <c r="JQ145" s="161"/>
      <c r="JR145" s="161"/>
    </row>
    <row r="146" spans="2:278">
      <c r="B146" s="18">
        <v>22</v>
      </c>
      <c r="C146" s="213"/>
      <c r="D146" s="109">
        <v>17.5</v>
      </c>
      <c r="E146" s="153">
        <v>11.5</v>
      </c>
      <c r="F146" s="34">
        <v>83</v>
      </c>
      <c r="G146" s="43">
        <v>52</v>
      </c>
      <c r="H146" s="46">
        <v>8.6999999999999993</v>
      </c>
      <c r="I146" s="171">
        <v>13</v>
      </c>
      <c r="J146" s="213"/>
      <c r="K146" s="109">
        <v>20</v>
      </c>
      <c r="L146" s="153">
        <v>12</v>
      </c>
      <c r="M146" s="34">
        <v>95</v>
      </c>
      <c r="N146" s="43">
        <v>71</v>
      </c>
      <c r="O146" s="174">
        <v>5</v>
      </c>
      <c r="P146" s="213"/>
      <c r="Q146" s="109">
        <v>16</v>
      </c>
      <c r="R146" s="110">
        <v>7</v>
      </c>
      <c r="S146" s="74">
        <v>100</v>
      </c>
      <c r="T146" s="43">
        <v>85</v>
      </c>
      <c r="U146" s="178"/>
      <c r="V146" s="40">
        <v>982</v>
      </c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  <c r="DT146" s="161"/>
      <c r="DU146" s="161"/>
      <c r="DV146" s="161"/>
      <c r="DW146" s="161"/>
      <c r="DX146" s="161"/>
      <c r="DY146" s="161"/>
      <c r="DZ146" s="161"/>
      <c r="EA146" s="161"/>
      <c r="EB146" s="161"/>
      <c r="EC146" s="161"/>
      <c r="ED146" s="161"/>
      <c r="EE146" s="161"/>
      <c r="EF146" s="161"/>
      <c r="EG146" s="161"/>
      <c r="EH146" s="161"/>
      <c r="EI146" s="161"/>
      <c r="EJ146" s="161"/>
      <c r="EK146" s="161"/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1"/>
      <c r="EV146" s="161"/>
      <c r="EW146" s="161"/>
      <c r="EX146" s="161"/>
      <c r="EY146" s="161"/>
      <c r="EZ146" s="161"/>
      <c r="FA146" s="161"/>
      <c r="FB146" s="161"/>
      <c r="FC146" s="161"/>
      <c r="FD146" s="161"/>
      <c r="FE146" s="161"/>
      <c r="FF146" s="161"/>
      <c r="FG146" s="161"/>
      <c r="FH146" s="161"/>
      <c r="FI146" s="161"/>
      <c r="FJ146" s="161"/>
      <c r="FK146" s="161"/>
      <c r="FL146" s="161"/>
      <c r="FM146" s="161"/>
      <c r="FN146" s="161"/>
      <c r="FO146" s="161"/>
      <c r="FP146" s="161"/>
      <c r="FQ146" s="161"/>
      <c r="FR146" s="161"/>
      <c r="FS146" s="161"/>
      <c r="FT146" s="161"/>
      <c r="FU146" s="161"/>
      <c r="FV146" s="161"/>
      <c r="FW146" s="161"/>
      <c r="FX146" s="161"/>
      <c r="FY146" s="161"/>
      <c r="FZ146" s="161"/>
      <c r="GA146" s="161"/>
      <c r="GB146" s="161"/>
      <c r="GC146" s="161"/>
      <c r="GD146" s="161"/>
      <c r="GE146" s="161"/>
      <c r="GF146" s="161"/>
      <c r="GG146" s="161"/>
      <c r="GH146" s="161"/>
      <c r="GI146" s="161"/>
      <c r="GJ146" s="161"/>
      <c r="GK146" s="161"/>
      <c r="GL146" s="161"/>
      <c r="GM146" s="161"/>
      <c r="GN146" s="161"/>
      <c r="GO146" s="161"/>
      <c r="GP146" s="161"/>
      <c r="GQ146" s="161"/>
      <c r="GR146" s="161"/>
      <c r="GS146" s="161"/>
      <c r="GT146" s="161"/>
      <c r="GU146" s="161"/>
      <c r="GV146" s="161"/>
      <c r="GW146" s="161"/>
      <c r="GX146" s="161"/>
      <c r="GY146" s="161"/>
      <c r="GZ146" s="161"/>
      <c r="HA146" s="161"/>
      <c r="HB146" s="161"/>
      <c r="HC146" s="161"/>
      <c r="HD146" s="161"/>
      <c r="HE146" s="161"/>
      <c r="HF146" s="161"/>
      <c r="HG146" s="161"/>
      <c r="HH146" s="161"/>
      <c r="HI146" s="161"/>
      <c r="HJ146" s="161"/>
      <c r="HK146" s="161"/>
      <c r="HL146" s="161"/>
      <c r="HM146" s="161"/>
      <c r="HN146" s="161"/>
      <c r="HO146" s="161"/>
      <c r="HP146" s="161"/>
      <c r="HQ146" s="161"/>
      <c r="HR146" s="161"/>
      <c r="HS146" s="161"/>
      <c r="HT146" s="161"/>
      <c r="HU146" s="161"/>
      <c r="HV146" s="161"/>
      <c r="HW146" s="161"/>
      <c r="HX146" s="161"/>
      <c r="HY146" s="161"/>
      <c r="HZ146" s="161"/>
      <c r="IA146" s="161"/>
      <c r="IB146" s="161"/>
      <c r="IC146" s="161"/>
      <c r="ID146" s="161"/>
      <c r="IE146" s="161"/>
      <c r="IF146" s="161"/>
      <c r="IG146" s="161"/>
      <c r="IH146" s="161"/>
      <c r="II146" s="161"/>
      <c r="IJ146" s="161"/>
      <c r="IK146" s="161"/>
      <c r="IL146" s="161"/>
      <c r="IM146" s="161"/>
      <c r="IN146" s="161"/>
      <c r="IO146" s="161"/>
      <c r="IP146" s="161"/>
      <c r="IQ146" s="161"/>
      <c r="IR146" s="161"/>
      <c r="IS146" s="161"/>
      <c r="IT146" s="161"/>
      <c r="IU146" s="161"/>
      <c r="IV146" s="161"/>
      <c r="IW146" s="161"/>
      <c r="IX146" s="161"/>
      <c r="IY146" s="161"/>
      <c r="IZ146" s="161"/>
      <c r="JA146" s="161"/>
      <c r="JB146" s="161"/>
      <c r="JC146" s="161"/>
      <c r="JD146" s="161"/>
      <c r="JE146" s="161"/>
      <c r="JF146" s="161"/>
      <c r="JG146" s="161"/>
      <c r="JH146" s="161"/>
      <c r="JI146" s="161"/>
      <c r="JJ146" s="161"/>
      <c r="JK146" s="161"/>
      <c r="JL146" s="161"/>
      <c r="JM146" s="161"/>
      <c r="JN146" s="161"/>
      <c r="JO146" s="161"/>
      <c r="JP146" s="161"/>
      <c r="JQ146" s="161"/>
      <c r="JR146" s="161"/>
    </row>
    <row r="147" spans="2:278">
      <c r="B147" s="18">
        <v>23</v>
      </c>
      <c r="C147" s="213"/>
      <c r="D147" s="109">
        <v>23</v>
      </c>
      <c r="E147" s="153">
        <v>8.5</v>
      </c>
      <c r="F147" s="34">
        <v>82</v>
      </c>
      <c r="G147" s="43">
        <v>25</v>
      </c>
      <c r="H147" s="46"/>
      <c r="I147" s="171">
        <v>15</v>
      </c>
      <c r="J147" s="213"/>
      <c r="K147" s="109">
        <v>25</v>
      </c>
      <c r="L147" s="153">
        <v>9</v>
      </c>
      <c r="M147" s="34">
        <v>95</v>
      </c>
      <c r="N147" s="43">
        <v>29</v>
      </c>
      <c r="O147" s="174">
        <v>12</v>
      </c>
      <c r="P147" s="213"/>
      <c r="Q147" s="109">
        <v>23.5</v>
      </c>
      <c r="R147" s="110">
        <v>8</v>
      </c>
      <c r="S147" s="74">
        <v>100</v>
      </c>
      <c r="T147" s="43">
        <v>32</v>
      </c>
      <c r="U147" s="178"/>
      <c r="V147" s="40">
        <v>984</v>
      </c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1"/>
      <c r="DY147" s="161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1"/>
      <c r="EN147" s="161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1"/>
      <c r="FC147" s="161"/>
      <c r="FD147" s="161"/>
      <c r="FE147" s="161"/>
      <c r="FF147" s="161"/>
      <c r="FG147" s="161"/>
      <c r="FH147" s="161"/>
      <c r="FI147" s="161"/>
      <c r="FJ147" s="161"/>
      <c r="FK147" s="161"/>
      <c r="FL147" s="161"/>
      <c r="FM147" s="161"/>
      <c r="FN147" s="161"/>
      <c r="FO147" s="161"/>
      <c r="FP147" s="161"/>
      <c r="FQ147" s="161"/>
      <c r="FR147" s="161"/>
      <c r="FS147" s="161"/>
      <c r="FT147" s="161"/>
      <c r="FU147" s="161"/>
      <c r="FV147" s="161"/>
      <c r="FW147" s="161"/>
      <c r="FX147" s="161"/>
      <c r="FY147" s="161"/>
      <c r="FZ147" s="161"/>
      <c r="GA147" s="161"/>
      <c r="GB147" s="161"/>
      <c r="GC147" s="161"/>
      <c r="GD147" s="161"/>
      <c r="GE147" s="161"/>
      <c r="GF147" s="161"/>
      <c r="GG147" s="161"/>
      <c r="GH147" s="161"/>
      <c r="GI147" s="161"/>
      <c r="GJ147" s="161"/>
      <c r="GK147" s="161"/>
      <c r="GL147" s="161"/>
      <c r="GM147" s="161"/>
      <c r="GN147" s="161"/>
      <c r="GO147" s="161"/>
      <c r="GP147" s="161"/>
      <c r="GQ147" s="161"/>
      <c r="GR147" s="161"/>
      <c r="GS147" s="161"/>
      <c r="GT147" s="161"/>
      <c r="GU147" s="161"/>
      <c r="GV147" s="161"/>
      <c r="GW147" s="161"/>
      <c r="GX147" s="161"/>
      <c r="GY147" s="161"/>
      <c r="GZ147" s="161"/>
      <c r="HA147" s="161"/>
      <c r="HB147" s="161"/>
      <c r="HC147" s="161"/>
      <c r="HD147" s="161"/>
      <c r="HE147" s="161"/>
      <c r="HF147" s="161"/>
      <c r="HG147" s="161"/>
      <c r="HH147" s="161"/>
      <c r="HI147" s="161"/>
      <c r="HJ147" s="161"/>
      <c r="HK147" s="161"/>
      <c r="HL147" s="161"/>
      <c r="HM147" s="161"/>
      <c r="HN147" s="161"/>
      <c r="HO147" s="161"/>
      <c r="HP147" s="161"/>
      <c r="HQ147" s="161"/>
      <c r="HR147" s="161"/>
      <c r="HS147" s="161"/>
      <c r="HT147" s="161"/>
      <c r="HU147" s="161"/>
      <c r="HV147" s="161"/>
      <c r="HW147" s="161"/>
      <c r="HX147" s="161"/>
      <c r="HY147" s="161"/>
      <c r="HZ147" s="161"/>
      <c r="IA147" s="161"/>
      <c r="IB147" s="161"/>
      <c r="IC147" s="161"/>
      <c r="ID147" s="161"/>
      <c r="IE147" s="161"/>
      <c r="IF147" s="161"/>
      <c r="IG147" s="161"/>
      <c r="IH147" s="161"/>
      <c r="II147" s="161"/>
      <c r="IJ147" s="161"/>
      <c r="IK147" s="161"/>
      <c r="IL147" s="161"/>
      <c r="IM147" s="161"/>
      <c r="IN147" s="161"/>
      <c r="IO147" s="161"/>
      <c r="IP147" s="161"/>
      <c r="IQ147" s="161"/>
      <c r="IR147" s="161"/>
      <c r="IS147" s="161"/>
      <c r="IT147" s="161"/>
      <c r="IU147" s="161"/>
      <c r="IV147" s="161"/>
      <c r="IW147" s="161"/>
      <c r="IX147" s="161"/>
      <c r="IY147" s="161"/>
      <c r="IZ147" s="161"/>
      <c r="JA147" s="161"/>
      <c r="JB147" s="161"/>
      <c r="JC147" s="161"/>
      <c r="JD147" s="161"/>
      <c r="JE147" s="161"/>
      <c r="JF147" s="161"/>
      <c r="JG147" s="161"/>
      <c r="JH147" s="161"/>
      <c r="JI147" s="161"/>
      <c r="JJ147" s="161"/>
      <c r="JK147" s="161"/>
      <c r="JL147" s="161"/>
      <c r="JM147" s="161"/>
      <c r="JN147" s="161"/>
      <c r="JO147" s="161"/>
      <c r="JP147" s="161"/>
      <c r="JQ147" s="161"/>
      <c r="JR147" s="161"/>
    </row>
    <row r="148" spans="2:278">
      <c r="B148" s="18">
        <v>24</v>
      </c>
      <c r="C148" s="213"/>
      <c r="D148" s="109">
        <v>22</v>
      </c>
      <c r="E148" s="153">
        <v>10.5</v>
      </c>
      <c r="F148" s="34">
        <v>73</v>
      </c>
      <c r="G148" s="43">
        <v>34</v>
      </c>
      <c r="H148" s="46">
        <v>0.2</v>
      </c>
      <c r="I148" s="171">
        <v>19</v>
      </c>
      <c r="J148" s="213"/>
      <c r="K148" s="109">
        <v>24</v>
      </c>
      <c r="L148" s="153">
        <v>10</v>
      </c>
      <c r="M148" s="34">
        <v>94</v>
      </c>
      <c r="N148" s="43">
        <v>39</v>
      </c>
      <c r="O148" s="174"/>
      <c r="P148" s="213"/>
      <c r="Q148" s="109">
        <v>21</v>
      </c>
      <c r="R148" s="110">
        <v>10.5</v>
      </c>
      <c r="S148" s="74">
        <v>94</v>
      </c>
      <c r="T148" s="43">
        <v>42</v>
      </c>
      <c r="U148" s="178"/>
      <c r="V148" s="40">
        <v>976</v>
      </c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DI148" s="161"/>
      <c r="DJ148" s="161"/>
      <c r="DK148" s="161"/>
      <c r="DL148" s="161"/>
      <c r="DM148" s="161"/>
      <c r="DN148" s="161"/>
      <c r="DO148" s="161"/>
      <c r="DP148" s="161"/>
      <c r="DQ148" s="161"/>
      <c r="DR148" s="161"/>
      <c r="DS148" s="161"/>
      <c r="DT148" s="161"/>
      <c r="DU148" s="161"/>
      <c r="DV148" s="161"/>
      <c r="DW148" s="161"/>
      <c r="DX148" s="161"/>
      <c r="DY148" s="161"/>
      <c r="DZ148" s="161"/>
      <c r="EA148" s="161"/>
      <c r="EB148" s="161"/>
      <c r="EC148" s="161"/>
      <c r="ED148" s="161"/>
      <c r="EE148" s="161"/>
      <c r="EF148" s="161"/>
      <c r="EG148" s="161"/>
      <c r="EH148" s="161"/>
      <c r="EI148" s="161"/>
      <c r="EJ148" s="161"/>
      <c r="EK148" s="161"/>
      <c r="EL148" s="161"/>
      <c r="EM148" s="161"/>
      <c r="EN148" s="161"/>
      <c r="EO148" s="161"/>
      <c r="EP148" s="161"/>
      <c r="EQ148" s="161"/>
      <c r="ER148" s="161"/>
      <c r="ES148" s="161"/>
      <c r="ET148" s="161"/>
      <c r="EU148" s="161"/>
      <c r="EV148" s="161"/>
      <c r="EW148" s="161"/>
      <c r="EX148" s="161"/>
      <c r="EY148" s="161"/>
      <c r="EZ148" s="161"/>
      <c r="FA148" s="161"/>
      <c r="FB148" s="161"/>
      <c r="FC148" s="161"/>
      <c r="FD148" s="161"/>
      <c r="FE148" s="161"/>
      <c r="FF148" s="161"/>
      <c r="FG148" s="161"/>
      <c r="FH148" s="161"/>
      <c r="FI148" s="161"/>
      <c r="FJ148" s="161"/>
      <c r="FK148" s="161"/>
      <c r="FL148" s="161"/>
      <c r="FM148" s="161"/>
      <c r="FN148" s="161"/>
      <c r="FO148" s="161"/>
      <c r="FP148" s="161"/>
      <c r="FQ148" s="161"/>
      <c r="FR148" s="161"/>
      <c r="FS148" s="161"/>
      <c r="FT148" s="161"/>
      <c r="FU148" s="161"/>
      <c r="FV148" s="161"/>
      <c r="FW148" s="161"/>
      <c r="FX148" s="161"/>
      <c r="FY148" s="161"/>
      <c r="FZ148" s="161"/>
      <c r="GA148" s="161"/>
      <c r="GB148" s="161"/>
      <c r="GC148" s="161"/>
      <c r="GD148" s="161"/>
      <c r="GE148" s="161"/>
      <c r="GF148" s="161"/>
      <c r="GG148" s="161"/>
      <c r="GH148" s="161"/>
      <c r="GI148" s="161"/>
      <c r="GJ148" s="161"/>
      <c r="GK148" s="161"/>
      <c r="GL148" s="161"/>
      <c r="GM148" s="161"/>
      <c r="GN148" s="161"/>
      <c r="GO148" s="161"/>
      <c r="GP148" s="161"/>
      <c r="GQ148" s="161"/>
      <c r="GR148" s="161"/>
      <c r="GS148" s="161"/>
      <c r="GT148" s="161"/>
      <c r="GU148" s="161"/>
      <c r="GV148" s="161"/>
      <c r="GW148" s="161"/>
      <c r="GX148" s="161"/>
      <c r="GY148" s="161"/>
      <c r="GZ148" s="161"/>
      <c r="HA148" s="161"/>
      <c r="HB148" s="161"/>
      <c r="HC148" s="161"/>
      <c r="HD148" s="161"/>
      <c r="HE148" s="161"/>
      <c r="HF148" s="161"/>
      <c r="HG148" s="161"/>
      <c r="HH148" s="161"/>
      <c r="HI148" s="161"/>
      <c r="HJ148" s="161"/>
      <c r="HK148" s="161"/>
      <c r="HL148" s="161"/>
      <c r="HM148" s="161"/>
      <c r="HN148" s="161"/>
      <c r="HO148" s="161"/>
      <c r="HP148" s="161"/>
      <c r="HQ148" s="161"/>
      <c r="HR148" s="161"/>
      <c r="HS148" s="161"/>
      <c r="HT148" s="161"/>
      <c r="HU148" s="161"/>
      <c r="HV148" s="161"/>
      <c r="HW148" s="161"/>
      <c r="HX148" s="161"/>
      <c r="HY148" s="161"/>
      <c r="HZ148" s="161"/>
      <c r="IA148" s="161"/>
      <c r="IB148" s="161"/>
      <c r="IC148" s="161"/>
      <c r="ID148" s="161"/>
      <c r="IE148" s="161"/>
      <c r="IF148" s="161"/>
      <c r="IG148" s="161"/>
      <c r="IH148" s="161"/>
      <c r="II148" s="161"/>
      <c r="IJ148" s="161"/>
      <c r="IK148" s="161"/>
      <c r="IL148" s="161"/>
      <c r="IM148" s="161"/>
      <c r="IN148" s="161"/>
      <c r="IO148" s="161"/>
      <c r="IP148" s="161"/>
      <c r="IQ148" s="161"/>
      <c r="IR148" s="161"/>
      <c r="IS148" s="161"/>
      <c r="IT148" s="161"/>
      <c r="IU148" s="161"/>
      <c r="IV148" s="161"/>
      <c r="IW148" s="161"/>
      <c r="IX148" s="161"/>
      <c r="IY148" s="161"/>
      <c r="IZ148" s="161"/>
      <c r="JA148" s="161"/>
      <c r="JB148" s="161"/>
      <c r="JC148" s="161"/>
      <c r="JD148" s="161"/>
      <c r="JE148" s="161"/>
      <c r="JF148" s="161"/>
      <c r="JG148" s="161"/>
      <c r="JH148" s="161"/>
      <c r="JI148" s="161"/>
      <c r="JJ148" s="161"/>
      <c r="JK148" s="161"/>
      <c r="JL148" s="161"/>
      <c r="JM148" s="161"/>
      <c r="JN148" s="161"/>
      <c r="JO148" s="161"/>
      <c r="JP148" s="161"/>
      <c r="JQ148" s="161"/>
      <c r="JR148" s="161"/>
    </row>
    <row r="149" spans="2:278">
      <c r="B149" s="18">
        <v>25</v>
      </c>
      <c r="C149" s="213"/>
      <c r="D149" s="109">
        <v>20.5</v>
      </c>
      <c r="E149" s="153">
        <v>11</v>
      </c>
      <c r="F149" s="34">
        <v>73</v>
      </c>
      <c r="G149" s="43">
        <v>31</v>
      </c>
      <c r="H149" s="46" t="s">
        <v>12</v>
      </c>
      <c r="I149" s="171">
        <v>11.5</v>
      </c>
      <c r="J149" s="213"/>
      <c r="K149" s="109">
        <v>24</v>
      </c>
      <c r="L149" s="153">
        <v>11</v>
      </c>
      <c r="M149" s="34">
        <v>94</v>
      </c>
      <c r="N149" s="43">
        <v>33</v>
      </c>
      <c r="O149" s="174"/>
      <c r="P149" s="213"/>
      <c r="Q149" s="109">
        <v>21</v>
      </c>
      <c r="R149" s="110">
        <v>4.5</v>
      </c>
      <c r="S149" s="74">
        <v>100</v>
      </c>
      <c r="T149" s="43">
        <v>38</v>
      </c>
      <c r="U149" s="178"/>
      <c r="V149" s="40">
        <v>980</v>
      </c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1"/>
      <c r="DY149" s="161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1"/>
      <c r="EN149" s="161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1"/>
      <c r="FH149" s="161"/>
      <c r="FI149" s="161"/>
      <c r="FJ149" s="161"/>
      <c r="FK149" s="161"/>
      <c r="FL149" s="161"/>
      <c r="FM149" s="161"/>
      <c r="FN149" s="161"/>
      <c r="FO149" s="161"/>
      <c r="FP149" s="161"/>
      <c r="FQ149" s="161"/>
      <c r="FR149" s="161"/>
      <c r="FS149" s="161"/>
      <c r="FT149" s="161"/>
      <c r="FU149" s="161"/>
      <c r="FV149" s="161"/>
      <c r="FW149" s="161"/>
      <c r="FX149" s="161"/>
      <c r="FY149" s="161"/>
      <c r="FZ149" s="161"/>
      <c r="GA149" s="161"/>
      <c r="GB149" s="161"/>
      <c r="GC149" s="161"/>
      <c r="GD149" s="161"/>
      <c r="GE149" s="161"/>
      <c r="GF149" s="161"/>
      <c r="GG149" s="161"/>
      <c r="GH149" s="161"/>
      <c r="GI149" s="161"/>
      <c r="GJ149" s="161"/>
      <c r="GK149" s="161"/>
      <c r="GL149" s="161"/>
      <c r="GM149" s="161"/>
      <c r="GN149" s="161"/>
      <c r="GO149" s="161"/>
      <c r="GP149" s="161"/>
      <c r="GQ149" s="161"/>
      <c r="GR149" s="161"/>
      <c r="GS149" s="161"/>
      <c r="GT149" s="161"/>
      <c r="GU149" s="161"/>
      <c r="GV149" s="161"/>
      <c r="GW149" s="161"/>
      <c r="GX149" s="161"/>
      <c r="GY149" s="161"/>
      <c r="GZ149" s="161"/>
      <c r="HA149" s="161"/>
      <c r="HB149" s="161"/>
      <c r="HC149" s="161"/>
      <c r="HD149" s="161"/>
      <c r="HE149" s="161"/>
      <c r="HF149" s="161"/>
      <c r="HG149" s="161"/>
      <c r="HH149" s="161"/>
      <c r="HI149" s="161"/>
      <c r="HJ149" s="161"/>
      <c r="HK149" s="161"/>
      <c r="HL149" s="161"/>
      <c r="HM149" s="161"/>
      <c r="HN149" s="161"/>
      <c r="HO149" s="161"/>
      <c r="HP149" s="161"/>
      <c r="HQ149" s="161"/>
      <c r="HR149" s="161"/>
      <c r="HS149" s="161"/>
      <c r="HT149" s="161"/>
      <c r="HU149" s="161"/>
      <c r="HV149" s="161"/>
      <c r="HW149" s="161"/>
      <c r="HX149" s="161"/>
      <c r="HY149" s="161"/>
      <c r="HZ149" s="161"/>
      <c r="IA149" s="161"/>
      <c r="IB149" s="161"/>
      <c r="IC149" s="161"/>
      <c r="ID149" s="161"/>
      <c r="IE149" s="161"/>
      <c r="IF149" s="161"/>
      <c r="IG149" s="161"/>
      <c r="IH149" s="161"/>
      <c r="II149" s="161"/>
      <c r="IJ149" s="161"/>
      <c r="IK149" s="161"/>
      <c r="IL149" s="161"/>
      <c r="IM149" s="161"/>
      <c r="IN149" s="161"/>
      <c r="IO149" s="161"/>
      <c r="IP149" s="161"/>
      <c r="IQ149" s="161"/>
      <c r="IR149" s="161"/>
      <c r="IS149" s="161"/>
      <c r="IT149" s="161"/>
      <c r="IU149" s="161"/>
      <c r="IV149" s="161"/>
      <c r="IW149" s="161"/>
      <c r="IX149" s="161"/>
      <c r="IY149" s="161"/>
      <c r="IZ149" s="161"/>
      <c r="JA149" s="161"/>
      <c r="JB149" s="161"/>
      <c r="JC149" s="161"/>
      <c r="JD149" s="161"/>
      <c r="JE149" s="161"/>
      <c r="JF149" s="161"/>
      <c r="JG149" s="161"/>
      <c r="JH149" s="161"/>
      <c r="JI149" s="161"/>
      <c r="JJ149" s="161"/>
      <c r="JK149" s="161"/>
      <c r="JL149" s="161"/>
      <c r="JM149" s="161"/>
      <c r="JN149" s="161"/>
      <c r="JO149" s="161"/>
      <c r="JP149" s="161"/>
      <c r="JQ149" s="161"/>
      <c r="JR149" s="161"/>
    </row>
    <row r="150" spans="2:278">
      <c r="B150" s="18">
        <v>26</v>
      </c>
      <c r="C150" s="213"/>
      <c r="D150" s="109">
        <v>22</v>
      </c>
      <c r="E150" s="153">
        <v>7</v>
      </c>
      <c r="F150" s="34">
        <v>80</v>
      </c>
      <c r="G150" s="43">
        <v>25</v>
      </c>
      <c r="H150" s="46">
        <v>0.3</v>
      </c>
      <c r="I150" s="171"/>
      <c r="J150" s="213"/>
      <c r="K150" s="109">
        <v>25</v>
      </c>
      <c r="L150" s="153">
        <v>6</v>
      </c>
      <c r="M150" s="34">
        <v>94</v>
      </c>
      <c r="N150" s="43">
        <v>28</v>
      </c>
      <c r="O150" s="174"/>
      <c r="P150" s="213"/>
      <c r="Q150" s="109">
        <v>21.5</v>
      </c>
      <c r="R150" s="110">
        <v>8</v>
      </c>
      <c r="S150" s="74">
        <v>100</v>
      </c>
      <c r="T150" s="43">
        <v>35</v>
      </c>
      <c r="U150" s="178"/>
      <c r="V150" s="40">
        <v>976</v>
      </c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  <c r="DP150" s="161"/>
      <c r="DQ150" s="161"/>
      <c r="DR150" s="161"/>
      <c r="DS150" s="161"/>
      <c r="DT150" s="161"/>
      <c r="DU150" s="161"/>
      <c r="DV150" s="161"/>
      <c r="DW150" s="161"/>
      <c r="DX150" s="161"/>
      <c r="DY150" s="161"/>
      <c r="DZ150" s="161"/>
      <c r="EA150" s="161"/>
      <c r="EB150" s="161"/>
      <c r="EC150" s="161"/>
      <c r="ED150" s="161"/>
      <c r="EE150" s="161"/>
      <c r="EF150" s="161"/>
      <c r="EG150" s="161"/>
      <c r="EH150" s="161"/>
      <c r="EI150" s="161"/>
      <c r="EJ150" s="161"/>
      <c r="EK150" s="161"/>
      <c r="EL150" s="161"/>
      <c r="EM150" s="161"/>
      <c r="EN150" s="161"/>
      <c r="EO150" s="161"/>
      <c r="EP150" s="161"/>
      <c r="EQ150" s="161"/>
      <c r="ER150" s="161"/>
      <c r="ES150" s="161"/>
      <c r="ET150" s="161"/>
      <c r="EU150" s="161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61"/>
      <c r="FH150" s="161"/>
      <c r="FI150" s="161"/>
      <c r="FJ150" s="161"/>
      <c r="FK150" s="161"/>
      <c r="FL150" s="161"/>
      <c r="FM150" s="161"/>
      <c r="FN150" s="161"/>
      <c r="FO150" s="161"/>
      <c r="FP150" s="161"/>
      <c r="FQ150" s="161"/>
      <c r="FR150" s="161"/>
      <c r="FS150" s="161"/>
      <c r="FT150" s="161"/>
      <c r="FU150" s="161"/>
      <c r="FV150" s="161"/>
      <c r="FW150" s="161"/>
      <c r="FX150" s="161"/>
      <c r="FY150" s="161"/>
      <c r="FZ150" s="161"/>
      <c r="GA150" s="161"/>
      <c r="GB150" s="161"/>
      <c r="GC150" s="161"/>
      <c r="GD150" s="161"/>
      <c r="GE150" s="161"/>
      <c r="GF150" s="161"/>
      <c r="GG150" s="161"/>
      <c r="GH150" s="161"/>
      <c r="GI150" s="161"/>
      <c r="GJ150" s="161"/>
      <c r="GK150" s="161"/>
      <c r="GL150" s="161"/>
      <c r="GM150" s="161"/>
      <c r="GN150" s="161"/>
      <c r="GO150" s="161"/>
      <c r="GP150" s="161"/>
      <c r="GQ150" s="161"/>
      <c r="GR150" s="161"/>
      <c r="GS150" s="161"/>
      <c r="GT150" s="161"/>
      <c r="GU150" s="161"/>
      <c r="GV150" s="161"/>
      <c r="GW150" s="161"/>
      <c r="GX150" s="161"/>
      <c r="GY150" s="161"/>
      <c r="GZ150" s="161"/>
      <c r="HA150" s="161"/>
      <c r="HB150" s="161"/>
      <c r="HC150" s="161"/>
      <c r="HD150" s="161"/>
      <c r="HE150" s="161"/>
      <c r="HF150" s="161"/>
      <c r="HG150" s="161"/>
      <c r="HH150" s="161"/>
      <c r="HI150" s="161"/>
      <c r="HJ150" s="161"/>
      <c r="HK150" s="161"/>
      <c r="HL150" s="161"/>
      <c r="HM150" s="161"/>
      <c r="HN150" s="161"/>
      <c r="HO150" s="161"/>
      <c r="HP150" s="161"/>
      <c r="HQ150" s="161"/>
      <c r="HR150" s="161"/>
      <c r="HS150" s="161"/>
      <c r="HT150" s="161"/>
      <c r="HU150" s="161"/>
      <c r="HV150" s="161"/>
      <c r="HW150" s="161"/>
      <c r="HX150" s="161"/>
      <c r="HY150" s="161"/>
      <c r="HZ150" s="161"/>
      <c r="IA150" s="161"/>
      <c r="IB150" s="161"/>
      <c r="IC150" s="161"/>
      <c r="ID150" s="161"/>
      <c r="IE150" s="161"/>
      <c r="IF150" s="161"/>
      <c r="IG150" s="161"/>
      <c r="IH150" s="161"/>
      <c r="II150" s="161"/>
      <c r="IJ150" s="161"/>
      <c r="IK150" s="161"/>
      <c r="IL150" s="161"/>
      <c r="IM150" s="161"/>
      <c r="IN150" s="161"/>
      <c r="IO150" s="161"/>
      <c r="IP150" s="161"/>
      <c r="IQ150" s="161"/>
      <c r="IR150" s="161"/>
      <c r="IS150" s="161"/>
      <c r="IT150" s="161"/>
      <c r="IU150" s="161"/>
      <c r="IV150" s="161"/>
      <c r="IW150" s="161"/>
      <c r="IX150" s="161"/>
      <c r="IY150" s="161"/>
      <c r="IZ150" s="161"/>
      <c r="JA150" s="161"/>
      <c r="JB150" s="161"/>
      <c r="JC150" s="161"/>
      <c r="JD150" s="161"/>
      <c r="JE150" s="161"/>
      <c r="JF150" s="161"/>
      <c r="JG150" s="161"/>
      <c r="JH150" s="161"/>
      <c r="JI150" s="161"/>
      <c r="JJ150" s="161"/>
      <c r="JK150" s="161"/>
      <c r="JL150" s="161"/>
      <c r="JM150" s="161"/>
      <c r="JN150" s="161"/>
      <c r="JO150" s="161"/>
      <c r="JP150" s="161"/>
      <c r="JQ150" s="161"/>
      <c r="JR150" s="161"/>
    </row>
    <row r="151" spans="2:278">
      <c r="B151" s="18">
        <v>27</v>
      </c>
      <c r="C151" s="213"/>
      <c r="D151" s="109">
        <v>21.5</v>
      </c>
      <c r="E151" s="153">
        <v>9</v>
      </c>
      <c r="F151" s="34">
        <v>82</v>
      </c>
      <c r="G151" s="43">
        <v>23</v>
      </c>
      <c r="H151" s="46"/>
      <c r="I151" s="171"/>
      <c r="J151" s="213"/>
      <c r="K151" s="109">
        <v>25</v>
      </c>
      <c r="L151" s="153">
        <v>10</v>
      </c>
      <c r="M151" s="34">
        <v>96</v>
      </c>
      <c r="N151" s="43">
        <v>24</v>
      </c>
      <c r="O151" s="174">
        <v>2</v>
      </c>
      <c r="P151" s="213"/>
      <c r="Q151" s="109">
        <v>18</v>
      </c>
      <c r="R151" s="110"/>
      <c r="S151" s="74"/>
      <c r="T151" s="43">
        <v>35</v>
      </c>
      <c r="U151" s="178"/>
      <c r="V151" s="40">
        <v>977</v>
      </c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  <c r="DP151" s="161"/>
      <c r="DQ151" s="161"/>
      <c r="DR151" s="161"/>
      <c r="DS151" s="161"/>
      <c r="DT151" s="161"/>
      <c r="DU151" s="161"/>
      <c r="DV151" s="161"/>
      <c r="DW151" s="161"/>
      <c r="DX151" s="161"/>
      <c r="DY151" s="161"/>
      <c r="DZ151" s="161"/>
      <c r="EA151" s="161"/>
      <c r="EB151" s="161"/>
      <c r="EC151" s="161"/>
      <c r="ED151" s="161"/>
      <c r="EE151" s="161"/>
      <c r="EF151" s="161"/>
      <c r="EG151" s="161"/>
      <c r="EH151" s="161"/>
      <c r="EI151" s="161"/>
      <c r="EJ151" s="161"/>
      <c r="EK151" s="161"/>
      <c r="EL151" s="161"/>
      <c r="EM151" s="161"/>
      <c r="EN151" s="161"/>
      <c r="EO151" s="161"/>
      <c r="EP151" s="161"/>
      <c r="EQ151" s="161"/>
      <c r="ER151" s="161"/>
      <c r="ES151" s="161"/>
      <c r="ET151" s="161"/>
      <c r="EU151" s="161"/>
      <c r="EV151" s="161"/>
      <c r="EW151" s="161"/>
      <c r="EX151" s="161"/>
      <c r="EY151" s="161"/>
      <c r="EZ151" s="161"/>
      <c r="FA151" s="161"/>
      <c r="FB151" s="161"/>
      <c r="FC151" s="161"/>
      <c r="FD151" s="161"/>
      <c r="FE151" s="161"/>
      <c r="FF151" s="161"/>
      <c r="FG151" s="161"/>
      <c r="FH151" s="161"/>
      <c r="FI151" s="161"/>
      <c r="FJ151" s="161"/>
      <c r="FK151" s="161"/>
      <c r="FL151" s="161"/>
      <c r="FM151" s="161"/>
      <c r="FN151" s="161"/>
      <c r="FO151" s="161"/>
      <c r="FP151" s="161"/>
      <c r="FQ151" s="161"/>
      <c r="FR151" s="161"/>
      <c r="FS151" s="161"/>
      <c r="FT151" s="161"/>
      <c r="FU151" s="161"/>
      <c r="FV151" s="161"/>
      <c r="FW151" s="161"/>
      <c r="FX151" s="161"/>
      <c r="FY151" s="161"/>
      <c r="FZ151" s="161"/>
      <c r="GA151" s="161"/>
      <c r="GB151" s="161"/>
      <c r="GC151" s="161"/>
      <c r="GD151" s="161"/>
      <c r="GE151" s="161"/>
      <c r="GF151" s="161"/>
      <c r="GG151" s="161"/>
      <c r="GH151" s="161"/>
      <c r="GI151" s="161"/>
      <c r="GJ151" s="161"/>
      <c r="GK151" s="161"/>
      <c r="GL151" s="161"/>
      <c r="GM151" s="161"/>
      <c r="GN151" s="161"/>
      <c r="GO151" s="161"/>
      <c r="GP151" s="161"/>
      <c r="GQ151" s="161"/>
      <c r="GR151" s="161"/>
      <c r="GS151" s="161"/>
      <c r="GT151" s="161"/>
      <c r="GU151" s="161"/>
      <c r="GV151" s="161"/>
      <c r="GW151" s="161"/>
      <c r="GX151" s="161"/>
      <c r="GY151" s="161"/>
      <c r="GZ151" s="161"/>
      <c r="HA151" s="161"/>
      <c r="HB151" s="161"/>
      <c r="HC151" s="161"/>
      <c r="HD151" s="161"/>
      <c r="HE151" s="161"/>
      <c r="HF151" s="161"/>
      <c r="HG151" s="161"/>
      <c r="HH151" s="161"/>
      <c r="HI151" s="161"/>
      <c r="HJ151" s="161"/>
      <c r="HK151" s="161"/>
      <c r="HL151" s="161"/>
      <c r="HM151" s="161"/>
      <c r="HN151" s="161"/>
      <c r="HO151" s="161"/>
      <c r="HP151" s="161"/>
      <c r="HQ151" s="161"/>
      <c r="HR151" s="161"/>
      <c r="HS151" s="161"/>
      <c r="HT151" s="161"/>
      <c r="HU151" s="161"/>
      <c r="HV151" s="161"/>
      <c r="HW151" s="161"/>
      <c r="HX151" s="161"/>
      <c r="HY151" s="161"/>
      <c r="HZ151" s="161"/>
      <c r="IA151" s="161"/>
      <c r="IB151" s="161"/>
      <c r="IC151" s="161"/>
      <c r="ID151" s="161"/>
      <c r="IE151" s="161"/>
      <c r="IF151" s="161"/>
      <c r="IG151" s="161"/>
      <c r="IH151" s="161"/>
      <c r="II151" s="161"/>
      <c r="IJ151" s="161"/>
      <c r="IK151" s="161"/>
      <c r="IL151" s="161"/>
      <c r="IM151" s="161"/>
      <c r="IN151" s="161"/>
      <c r="IO151" s="161"/>
      <c r="IP151" s="161"/>
      <c r="IQ151" s="161"/>
      <c r="IR151" s="161"/>
      <c r="IS151" s="161"/>
      <c r="IT151" s="161"/>
      <c r="IU151" s="161"/>
      <c r="IV151" s="161"/>
      <c r="IW151" s="161"/>
      <c r="IX151" s="161"/>
      <c r="IY151" s="161"/>
      <c r="IZ151" s="161"/>
      <c r="JA151" s="161"/>
      <c r="JB151" s="161"/>
      <c r="JC151" s="161"/>
      <c r="JD151" s="161"/>
      <c r="JE151" s="161"/>
      <c r="JF151" s="161"/>
      <c r="JG151" s="161"/>
      <c r="JH151" s="161"/>
      <c r="JI151" s="161"/>
      <c r="JJ151" s="161"/>
      <c r="JK151" s="161"/>
      <c r="JL151" s="161"/>
      <c r="JM151" s="161"/>
      <c r="JN151" s="161"/>
      <c r="JO151" s="161"/>
      <c r="JP151" s="161"/>
      <c r="JQ151" s="161"/>
      <c r="JR151" s="161"/>
    </row>
    <row r="152" spans="2:278">
      <c r="B152" s="18">
        <v>28</v>
      </c>
      <c r="C152" s="213"/>
      <c r="D152" s="109">
        <v>21.5</v>
      </c>
      <c r="E152" s="153">
        <v>8.5</v>
      </c>
      <c r="F152" s="34">
        <v>80</v>
      </c>
      <c r="G152" s="43">
        <v>23</v>
      </c>
      <c r="H152" s="46"/>
      <c r="I152" s="171">
        <v>14.5</v>
      </c>
      <c r="J152" s="213"/>
      <c r="K152" s="109">
        <v>24</v>
      </c>
      <c r="L152" s="153">
        <v>9</v>
      </c>
      <c r="M152" s="34">
        <v>91</v>
      </c>
      <c r="N152" s="43">
        <v>24</v>
      </c>
      <c r="O152" s="174"/>
      <c r="P152" s="213"/>
      <c r="Q152" s="109"/>
      <c r="R152" s="110"/>
      <c r="S152" s="74"/>
      <c r="T152" s="43"/>
      <c r="U152" s="178"/>
      <c r="V152" s="40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1"/>
      <c r="DY152" s="161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1"/>
      <c r="EN152" s="161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1"/>
      <c r="FC152" s="161"/>
      <c r="FD152" s="161"/>
      <c r="FE152" s="161"/>
      <c r="FF152" s="161"/>
      <c r="FG152" s="161"/>
      <c r="FH152" s="161"/>
      <c r="FI152" s="161"/>
      <c r="FJ152" s="161"/>
      <c r="FK152" s="161"/>
      <c r="FL152" s="161"/>
      <c r="FM152" s="161"/>
      <c r="FN152" s="161"/>
      <c r="FO152" s="161"/>
      <c r="FP152" s="161"/>
      <c r="FQ152" s="161"/>
      <c r="FR152" s="161"/>
      <c r="FS152" s="161"/>
      <c r="FT152" s="161"/>
      <c r="FU152" s="161"/>
      <c r="FV152" s="161"/>
      <c r="FW152" s="161"/>
      <c r="FX152" s="161"/>
      <c r="FY152" s="161"/>
      <c r="FZ152" s="161"/>
      <c r="GA152" s="161"/>
      <c r="GB152" s="161"/>
      <c r="GC152" s="161"/>
      <c r="GD152" s="161"/>
      <c r="GE152" s="161"/>
      <c r="GF152" s="161"/>
      <c r="GG152" s="161"/>
      <c r="GH152" s="161"/>
      <c r="GI152" s="161"/>
      <c r="GJ152" s="161"/>
      <c r="GK152" s="161"/>
      <c r="GL152" s="161"/>
      <c r="GM152" s="161"/>
      <c r="GN152" s="161"/>
      <c r="GO152" s="161"/>
      <c r="GP152" s="161"/>
      <c r="GQ152" s="161"/>
      <c r="GR152" s="161"/>
      <c r="GS152" s="161"/>
      <c r="GT152" s="161"/>
      <c r="GU152" s="161"/>
      <c r="GV152" s="161"/>
      <c r="GW152" s="161"/>
      <c r="GX152" s="161"/>
      <c r="GY152" s="161"/>
      <c r="GZ152" s="161"/>
      <c r="HA152" s="161"/>
      <c r="HB152" s="161"/>
      <c r="HC152" s="161"/>
      <c r="HD152" s="161"/>
      <c r="HE152" s="161"/>
      <c r="HF152" s="161"/>
      <c r="HG152" s="161"/>
      <c r="HH152" s="161"/>
      <c r="HI152" s="161"/>
      <c r="HJ152" s="161"/>
      <c r="HK152" s="161"/>
      <c r="HL152" s="161"/>
      <c r="HM152" s="161"/>
      <c r="HN152" s="161"/>
      <c r="HO152" s="161"/>
      <c r="HP152" s="161"/>
      <c r="HQ152" s="161"/>
      <c r="HR152" s="161"/>
      <c r="HS152" s="161"/>
      <c r="HT152" s="161"/>
      <c r="HU152" s="161"/>
      <c r="HV152" s="161"/>
      <c r="HW152" s="161"/>
      <c r="HX152" s="161"/>
      <c r="HY152" s="161"/>
      <c r="HZ152" s="161"/>
      <c r="IA152" s="161"/>
      <c r="IB152" s="161"/>
      <c r="IC152" s="161"/>
      <c r="ID152" s="161"/>
      <c r="IE152" s="161"/>
      <c r="IF152" s="161"/>
      <c r="IG152" s="161"/>
      <c r="IH152" s="161"/>
      <c r="II152" s="161"/>
      <c r="IJ152" s="161"/>
      <c r="IK152" s="161"/>
      <c r="IL152" s="161"/>
      <c r="IM152" s="161"/>
      <c r="IN152" s="161"/>
      <c r="IO152" s="161"/>
      <c r="IP152" s="161"/>
      <c r="IQ152" s="161"/>
      <c r="IR152" s="161"/>
      <c r="IS152" s="161"/>
      <c r="IT152" s="161"/>
      <c r="IU152" s="161"/>
      <c r="IV152" s="161"/>
      <c r="IW152" s="161"/>
      <c r="IX152" s="161"/>
      <c r="IY152" s="161"/>
      <c r="IZ152" s="161"/>
      <c r="JA152" s="161"/>
      <c r="JB152" s="161"/>
      <c r="JC152" s="161"/>
      <c r="JD152" s="161"/>
      <c r="JE152" s="161"/>
      <c r="JF152" s="161"/>
      <c r="JG152" s="161"/>
      <c r="JH152" s="161"/>
      <c r="JI152" s="161"/>
      <c r="JJ152" s="161"/>
      <c r="JK152" s="161"/>
      <c r="JL152" s="161"/>
      <c r="JM152" s="161"/>
      <c r="JN152" s="161"/>
      <c r="JO152" s="161"/>
      <c r="JP152" s="161"/>
      <c r="JQ152" s="161"/>
      <c r="JR152" s="161"/>
    </row>
    <row r="153" spans="2:278">
      <c r="B153" s="18">
        <v>29</v>
      </c>
      <c r="C153" s="213"/>
      <c r="D153" s="109">
        <v>21.5</v>
      </c>
      <c r="E153" s="153">
        <v>7.5</v>
      </c>
      <c r="F153" s="34">
        <v>80</v>
      </c>
      <c r="G153" s="43">
        <v>40</v>
      </c>
      <c r="H153" s="46"/>
      <c r="I153" s="171">
        <v>15</v>
      </c>
      <c r="J153" s="213"/>
      <c r="K153" s="109">
        <v>21</v>
      </c>
      <c r="L153" s="153">
        <v>7</v>
      </c>
      <c r="M153" s="34">
        <v>94</v>
      </c>
      <c r="N153" s="43">
        <v>44</v>
      </c>
      <c r="O153" s="174"/>
      <c r="P153" s="213"/>
      <c r="Q153" s="109"/>
      <c r="R153" s="110"/>
      <c r="S153" s="74"/>
      <c r="T153" s="43"/>
      <c r="U153" s="178"/>
      <c r="V153" s="40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1"/>
      <c r="DY153" s="161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1"/>
      <c r="EN153" s="161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1"/>
      <c r="FF153" s="161"/>
      <c r="FG153" s="161"/>
      <c r="FH153" s="161"/>
      <c r="FI153" s="161"/>
      <c r="FJ153" s="161"/>
      <c r="FK153" s="161"/>
      <c r="FL153" s="161"/>
      <c r="FM153" s="161"/>
      <c r="FN153" s="161"/>
      <c r="FO153" s="161"/>
      <c r="FP153" s="161"/>
      <c r="FQ153" s="161"/>
      <c r="FR153" s="161"/>
      <c r="FS153" s="161"/>
      <c r="FT153" s="161"/>
      <c r="FU153" s="161"/>
      <c r="FV153" s="161"/>
      <c r="FW153" s="161"/>
      <c r="FX153" s="161"/>
      <c r="FY153" s="161"/>
      <c r="FZ153" s="161"/>
      <c r="GA153" s="161"/>
      <c r="GB153" s="161"/>
      <c r="GC153" s="161"/>
      <c r="GD153" s="161"/>
      <c r="GE153" s="161"/>
      <c r="GF153" s="161"/>
      <c r="GG153" s="161"/>
      <c r="GH153" s="161"/>
      <c r="GI153" s="161"/>
      <c r="GJ153" s="161"/>
      <c r="GK153" s="161"/>
      <c r="GL153" s="161"/>
      <c r="GM153" s="161"/>
      <c r="GN153" s="161"/>
      <c r="GO153" s="161"/>
      <c r="GP153" s="161"/>
      <c r="GQ153" s="161"/>
      <c r="GR153" s="161"/>
      <c r="GS153" s="161"/>
      <c r="GT153" s="161"/>
      <c r="GU153" s="161"/>
      <c r="GV153" s="161"/>
      <c r="GW153" s="161"/>
      <c r="GX153" s="161"/>
      <c r="GY153" s="161"/>
      <c r="GZ153" s="161"/>
      <c r="HA153" s="161"/>
      <c r="HB153" s="161"/>
      <c r="HC153" s="161"/>
      <c r="HD153" s="161"/>
      <c r="HE153" s="161"/>
      <c r="HF153" s="161"/>
      <c r="HG153" s="161"/>
      <c r="HH153" s="161"/>
      <c r="HI153" s="161"/>
      <c r="HJ153" s="161"/>
      <c r="HK153" s="161"/>
      <c r="HL153" s="161"/>
      <c r="HM153" s="161"/>
      <c r="HN153" s="161"/>
      <c r="HO153" s="161"/>
      <c r="HP153" s="161"/>
      <c r="HQ153" s="161"/>
      <c r="HR153" s="161"/>
      <c r="HS153" s="161"/>
      <c r="HT153" s="161"/>
      <c r="HU153" s="161"/>
      <c r="HV153" s="161"/>
      <c r="HW153" s="161"/>
      <c r="HX153" s="161"/>
      <c r="HY153" s="161"/>
      <c r="HZ153" s="161"/>
      <c r="IA153" s="161"/>
      <c r="IB153" s="161"/>
      <c r="IC153" s="161"/>
      <c r="ID153" s="161"/>
      <c r="IE153" s="161"/>
      <c r="IF153" s="161"/>
      <c r="IG153" s="161"/>
      <c r="IH153" s="161"/>
      <c r="II153" s="161"/>
      <c r="IJ153" s="161"/>
      <c r="IK153" s="161"/>
      <c r="IL153" s="161"/>
      <c r="IM153" s="161"/>
      <c r="IN153" s="161"/>
      <c r="IO153" s="161"/>
      <c r="IP153" s="161"/>
      <c r="IQ153" s="161"/>
      <c r="IR153" s="161"/>
      <c r="IS153" s="161"/>
      <c r="IT153" s="161"/>
      <c r="IU153" s="161"/>
      <c r="IV153" s="161"/>
      <c r="IW153" s="161"/>
      <c r="IX153" s="161"/>
      <c r="IY153" s="161"/>
      <c r="IZ153" s="161"/>
      <c r="JA153" s="161"/>
      <c r="JB153" s="161"/>
      <c r="JC153" s="161"/>
      <c r="JD153" s="161"/>
      <c r="JE153" s="161"/>
      <c r="JF153" s="161"/>
      <c r="JG153" s="161"/>
      <c r="JH153" s="161"/>
      <c r="JI153" s="161"/>
      <c r="JJ153" s="161"/>
      <c r="JK153" s="161"/>
      <c r="JL153" s="161"/>
      <c r="JM153" s="161"/>
      <c r="JN153" s="161"/>
      <c r="JO153" s="161"/>
      <c r="JP153" s="161"/>
      <c r="JQ153" s="161"/>
      <c r="JR153" s="161"/>
    </row>
    <row r="154" spans="2:278" ht="13.5" thickBot="1">
      <c r="B154" s="85">
        <v>30</v>
      </c>
      <c r="C154" s="213"/>
      <c r="D154" s="139">
        <v>20.5</v>
      </c>
      <c r="E154" s="154">
        <v>8</v>
      </c>
      <c r="F154" s="36">
        <v>82</v>
      </c>
      <c r="G154" s="44">
        <v>42</v>
      </c>
      <c r="H154" s="47"/>
      <c r="I154" s="184"/>
      <c r="J154" s="213"/>
      <c r="K154" s="111">
        <v>22</v>
      </c>
      <c r="L154" s="186">
        <v>9</v>
      </c>
      <c r="M154" s="36">
        <v>95</v>
      </c>
      <c r="N154" s="44">
        <v>51</v>
      </c>
      <c r="O154" s="182"/>
      <c r="P154" s="213"/>
      <c r="Q154" s="139"/>
      <c r="R154" s="187"/>
      <c r="S154" s="72"/>
      <c r="T154" s="44"/>
      <c r="U154" s="189"/>
      <c r="V154" s="4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  <c r="DU154" s="161"/>
      <c r="DV154" s="161"/>
      <c r="DW154" s="161"/>
      <c r="DX154" s="161"/>
      <c r="DY154" s="161"/>
      <c r="DZ154" s="161"/>
      <c r="EA154" s="161"/>
      <c r="EB154" s="161"/>
      <c r="EC154" s="161"/>
      <c r="ED154" s="161"/>
      <c r="EE154" s="161"/>
      <c r="EF154" s="161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/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1"/>
      <c r="FF154" s="161"/>
      <c r="FG154" s="161"/>
      <c r="FH154" s="161"/>
      <c r="FI154" s="161"/>
      <c r="FJ154" s="161"/>
      <c r="FK154" s="161"/>
      <c r="FL154" s="161"/>
      <c r="FM154" s="161"/>
      <c r="FN154" s="161"/>
      <c r="FO154" s="161"/>
      <c r="FP154" s="161"/>
      <c r="FQ154" s="161"/>
      <c r="FR154" s="161"/>
      <c r="FS154" s="161"/>
      <c r="FT154" s="161"/>
      <c r="FU154" s="161"/>
      <c r="FV154" s="161"/>
      <c r="FW154" s="161"/>
      <c r="FX154" s="161"/>
      <c r="FY154" s="161"/>
      <c r="FZ154" s="161"/>
      <c r="GA154" s="161"/>
      <c r="GB154" s="161"/>
      <c r="GC154" s="161"/>
      <c r="GD154" s="161"/>
      <c r="GE154" s="161"/>
      <c r="GF154" s="161"/>
      <c r="GG154" s="161"/>
      <c r="GH154" s="161"/>
      <c r="GI154" s="161"/>
      <c r="GJ154" s="161"/>
      <c r="GK154" s="161"/>
      <c r="GL154" s="161"/>
      <c r="GM154" s="161"/>
      <c r="GN154" s="161"/>
      <c r="GO154" s="161"/>
      <c r="GP154" s="161"/>
      <c r="GQ154" s="161"/>
      <c r="GR154" s="161"/>
      <c r="GS154" s="161"/>
      <c r="GT154" s="161"/>
      <c r="GU154" s="161"/>
      <c r="GV154" s="161"/>
      <c r="GW154" s="161"/>
      <c r="GX154" s="161"/>
      <c r="GY154" s="161"/>
      <c r="GZ154" s="161"/>
      <c r="HA154" s="161"/>
      <c r="HB154" s="161"/>
      <c r="HC154" s="161"/>
      <c r="HD154" s="161"/>
      <c r="HE154" s="161"/>
      <c r="HF154" s="161"/>
      <c r="HG154" s="161"/>
      <c r="HH154" s="161"/>
      <c r="HI154" s="161"/>
      <c r="HJ154" s="161"/>
      <c r="HK154" s="161"/>
      <c r="HL154" s="161"/>
      <c r="HM154" s="161"/>
      <c r="HN154" s="161"/>
      <c r="HO154" s="161"/>
      <c r="HP154" s="161"/>
      <c r="HQ154" s="161"/>
      <c r="HR154" s="161"/>
      <c r="HS154" s="161"/>
      <c r="HT154" s="161"/>
      <c r="HU154" s="161"/>
      <c r="HV154" s="161"/>
      <c r="HW154" s="161"/>
      <c r="HX154" s="161"/>
      <c r="HY154" s="161"/>
      <c r="HZ154" s="161"/>
      <c r="IA154" s="161"/>
      <c r="IB154" s="161"/>
      <c r="IC154" s="161"/>
      <c r="ID154" s="161"/>
      <c r="IE154" s="161"/>
      <c r="IF154" s="161"/>
      <c r="IG154" s="161"/>
      <c r="IH154" s="161"/>
      <c r="II154" s="161"/>
      <c r="IJ154" s="161"/>
      <c r="IK154" s="161"/>
      <c r="IL154" s="161"/>
      <c r="IM154" s="161"/>
      <c r="IN154" s="161"/>
      <c r="IO154" s="161"/>
      <c r="IP154" s="161"/>
      <c r="IQ154" s="161"/>
      <c r="IR154" s="161"/>
      <c r="IS154" s="161"/>
      <c r="IT154" s="161"/>
      <c r="IU154" s="161"/>
      <c r="IV154" s="161"/>
      <c r="IW154" s="161"/>
      <c r="IX154" s="161"/>
      <c r="IY154" s="161"/>
      <c r="IZ154" s="161"/>
      <c r="JA154" s="161"/>
      <c r="JB154" s="161"/>
      <c r="JC154" s="161"/>
      <c r="JD154" s="161"/>
      <c r="JE154" s="161"/>
      <c r="JF154" s="161"/>
      <c r="JG154" s="161"/>
      <c r="JH154" s="161"/>
      <c r="JI154" s="161"/>
      <c r="JJ154" s="161"/>
      <c r="JK154" s="161"/>
      <c r="JL154" s="161"/>
      <c r="JM154" s="161"/>
      <c r="JN154" s="161"/>
      <c r="JO154" s="161"/>
      <c r="JP154" s="161"/>
      <c r="JQ154" s="161"/>
      <c r="JR154" s="161"/>
    </row>
    <row r="155" spans="2:278" s="17" customFormat="1">
      <c r="B155" s="209"/>
      <c r="C155" s="213"/>
      <c r="D155" s="100"/>
      <c r="E155" s="101"/>
      <c r="F155" s="220"/>
      <c r="G155" s="199"/>
      <c r="H155" s="117" t="s">
        <v>60</v>
      </c>
      <c r="I155" s="204"/>
      <c r="J155" s="215"/>
      <c r="K155" s="100"/>
      <c r="L155" s="101"/>
      <c r="M155" s="198"/>
      <c r="N155" s="199"/>
      <c r="O155" s="117" t="s">
        <v>60</v>
      </c>
      <c r="P155" s="213"/>
      <c r="Q155" s="100"/>
      <c r="R155" s="101"/>
      <c r="S155" s="220"/>
      <c r="T155" s="199"/>
      <c r="U155" s="117" t="s">
        <v>60</v>
      </c>
      <c r="V155" s="204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1"/>
      <c r="DT155" s="161"/>
      <c r="DU155" s="161"/>
      <c r="DV155" s="161"/>
      <c r="DW155" s="161"/>
      <c r="DX155" s="161"/>
      <c r="DY155" s="161"/>
      <c r="DZ155" s="161"/>
      <c r="EA155" s="161"/>
      <c r="EB155" s="161"/>
      <c r="EC155" s="161"/>
      <c r="ED155" s="161"/>
      <c r="EE155" s="161"/>
      <c r="EF155" s="161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1"/>
      <c r="FH155" s="161"/>
      <c r="FI155" s="161"/>
      <c r="FJ155" s="161"/>
      <c r="FK155" s="161"/>
      <c r="FL155" s="161"/>
      <c r="FM155" s="161"/>
      <c r="FN155" s="161"/>
      <c r="FO155" s="161"/>
      <c r="FP155" s="161"/>
      <c r="FQ155" s="161"/>
      <c r="FR155" s="161"/>
      <c r="FS155" s="161"/>
      <c r="FT155" s="161"/>
      <c r="FU155" s="161"/>
      <c r="FV155" s="161"/>
      <c r="FW155" s="161"/>
      <c r="FX155" s="161"/>
      <c r="FY155" s="161"/>
      <c r="FZ155" s="161"/>
      <c r="GA155" s="161"/>
      <c r="GB155" s="161"/>
      <c r="GC155" s="161"/>
      <c r="GD155" s="161"/>
      <c r="GE155" s="161"/>
      <c r="GF155" s="161"/>
      <c r="GG155" s="161"/>
      <c r="GH155" s="161"/>
      <c r="GI155" s="161"/>
      <c r="GJ155" s="161"/>
      <c r="GK155" s="161"/>
      <c r="GL155" s="161"/>
      <c r="GM155" s="161"/>
      <c r="GN155" s="161"/>
      <c r="GO155" s="161"/>
      <c r="GP155" s="161"/>
      <c r="GQ155" s="161"/>
      <c r="GR155" s="161"/>
      <c r="GS155" s="161"/>
      <c r="GT155" s="161"/>
      <c r="GU155" s="161"/>
      <c r="GV155" s="161"/>
      <c r="GW155" s="161"/>
      <c r="GX155" s="161"/>
      <c r="GY155" s="161"/>
      <c r="GZ155" s="161"/>
      <c r="HA155" s="161"/>
      <c r="HB155" s="161"/>
      <c r="HC155" s="161"/>
      <c r="HD155" s="161"/>
      <c r="HE155" s="161"/>
      <c r="HF155" s="161"/>
      <c r="HG155" s="161"/>
      <c r="HH155" s="161"/>
      <c r="HI155" s="161"/>
      <c r="HJ155" s="161"/>
      <c r="HK155" s="161"/>
      <c r="HL155" s="161"/>
      <c r="HM155" s="161"/>
      <c r="HN155" s="161"/>
      <c r="HO155" s="161"/>
      <c r="HP155" s="161"/>
      <c r="HQ155" s="161"/>
      <c r="HR155" s="161"/>
      <c r="HS155" s="161"/>
      <c r="HT155" s="161"/>
      <c r="HU155" s="161"/>
      <c r="HV155" s="161"/>
      <c r="HW155" s="161"/>
      <c r="HX155" s="161"/>
      <c r="HY155" s="161"/>
      <c r="HZ155" s="161"/>
      <c r="IA155" s="161"/>
      <c r="IB155" s="161"/>
      <c r="IC155" s="161"/>
      <c r="ID155" s="161"/>
      <c r="IE155" s="161"/>
      <c r="IF155" s="161"/>
      <c r="IG155" s="161"/>
      <c r="IH155" s="161"/>
      <c r="II155" s="161"/>
      <c r="IJ155" s="161"/>
      <c r="IK155" s="161"/>
      <c r="IL155" s="161"/>
      <c r="IM155" s="161"/>
      <c r="IN155" s="161"/>
      <c r="IO155" s="161"/>
      <c r="IP155" s="161"/>
      <c r="IQ155" s="161"/>
      <c r="IR155" s="161"/>
      <c r="IS155" s="161"/>
      <c r="IT155" s="161"/>
      <c r="IU155" s="161"/>
      <c r="IV155" s="161"/>
      <c r="IW155" s="161"/>
      <c r="IX155" s="161"/>
      <c r="IY155" s="161"/>
      <c r="IZ155" s="161"/>
      <c r="JA155" s="161"/>
      <c r="JB155" s="161"/>
      <c r="JC155" s="161"/>
      <c r="JD155" s="161"/>
      <c r="JE155" s="161"/>
      <c r="JF155" s="161"/>
      <c r="JG155" s="161"/>
      <c r="JH155" s="161"/>
      <c r="JI155" s="161"/>
      <c r="JJ155" s="161"/>
      <c r="JK155" s="161"/>
      <c r="JL155" s="161"/>
      <c r="JM155" s="161"/>
      <c r="JN155" s="161"/>
      <c r="JO155" s="161"/>
      <c r="JP155" s="161"/>
      <c r="JQ155" s="161"/>
      <c r="JR155" s="161"/>
    </row>
    <row r="156" spans="2:278" s="17" customFormat="1">
      <c r="B156" s="210"/>
      <c r="C156" s="213"/>
      <c r="D156" s="207" t="s">
        <v>59</v>
      </c>
      <c r="E156" s="208"/>
      <c r="F156" s="221"/>
      <c r="G156" s="201"/>
      <c r="H156" s="118">
        <f>SUM(H125:H154)</f>
        <v>39.799999999999997</v>
      </c>
      <c r="I156" s="205"/>
      <c r="J156" s="215"/>
      <c r="K156" s="207" t="s">
        <v>59</v>
      </c>
      <c r="L156" s="208"/>
      <c r="M156" s="200"/>
      <c r="N156" s="201"/>
      <c r="O156" s="118">
        <f>SUM(O125:O154)</f>
        <v>50.5</v>
      </c>
      <c r="P156" s="213"/>
      <c r="Q156" s="207" t="s">
        <v>59</v>
      </c>
      <c r="R156" s="208"/>
      <c r="S156" s="221"/>
      <c r="T156" s="201"/>
      <c r="U156" s="118">
        <f>SUM(U125:U154)</f>
        <v>67</v>
      </c>
      <c r="V156" s="205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  <c r="DT156" s="161"/>
      <c r="DU156" s="161"/>
      <c r="DV156" s="161"/>
      <c r="DW156" s="161"/>
      <c r="DX156" s="161"/>
      <c r="DY156" s="161"/>
      <c r="DZ156" s="161"/>
      <c r="EA156" s="161"/>
      <c r="EB156" s="161"/>
      <c r="EC156" s="161"/>
      <c r="ED156" s="161"/>
      <c r="EE156" s="161"/>
      <c r="EF156" s="161"/>
      <c r="EG156" s="161"/>
      <c r="EH156" s="161"/>
      <c r="EI156" s="161"/>
      <c r="EJ156" s="161"/>
      <c r="EK156" s="161"/>
      <c r="EL156" s="161"/>
      <c r="EM156" s="161"/>
      <c r="EN156" s="161"/>
      <c r="EO156" s="161"/>
      <c r="EP156" s="161"/>
      <c r="EQ156" s="161"/>
      <c r="ER156" s="161"/>
      <c r="ES156" s="161"/>
      <c r="ET156" s="161"/>
      <c r="EU156" s="161"/>
      <c r="EV156" s="161"/>
      <c r="EW156" s="161"/>
      <c r="EX156" s="161"/>
      <c r="EY156" s="161"/>
      <c r="EZ156" s="161"/>
      <c r="FA156" s="161"/>
      <c r="FB156" s="161"/>
      <c r="FC156" s="161"/>
      <c r="FD156" s="161"/>
      <c r="FE156" s="161"/>
      <c r="FF156" s="161"/>
      <c r="FG156" s="161"/>
      <c r="FH156" s="161"/>
      <c r="FI156" s="161"/>
      <c r="FJ156" s="161"/>
      <c r="FK156" s="161"/>
      <c r="FL156" s="161"/>
      <c r="FM156" s="161"/>
      <c r="FN156" s="161"/>
      <c r="FO156" s="161"/>
      <c r="FP156" s="161"/>
      <c r="FQ156" s="161"/>
      <c r="FR156" s="161"/>
      <c r="FS156" s="161"/>
      <c r="FT156" s="161"/>
      <c r="FU156" s="161"/>
      <c r="FV156" s="161"/>
      <c r="FW156" s="161"/>
      <c r="FX156" s="161"/>
      <c r="FY156" s="161"/>
      <c r="FZ156" s="161"/>
      <c r="GA156" s="161"/>
      <c r="GB156" s="161"/>
      <c r="GC156" s="161"/>
      <c r="GD156" s="161"/>
      <c r="GE156" s="161"/>
      <c r="GF156" s="161"/>
      <c r="GG156" s="161"/>
      <c r="GH156" s="161"/>
      <c r="GI156" s="161"/>
      <c r="GJ156" s="161"/>
      <c r="GK156" s="161"/>
      <c r="GL156" s="161"/>
      <c r="GM156" s="161"/>
      <c r="GN156" s="161"/>
      <c r="GO156" s="161"/>
      <c r="GP156" s="161"/>
      <c r="GQ156" s="161"/>
      <c r="GR156" s="161"/>
      <c r="GS156" s="161"/>
      <c r="GT156" s="161"/>
      <c r="GU156" s="161"/>
      <c r="GV156" s="161"/>
      <c r="GW156" s="161"/>
      <c r="GX156" s="161"/>
      <c r="GY156" s="161"/>
      <c r="GZ156" s="161"/>
      <c r="HA156" s="161"/>
      <c r="HB156" s="161"/>
      <c r="HC156" s="161"/>
      <c r="HD156" s="161"/>
      <c r="HE156" s="161"/>
      <c r="HF156" s="161"/>
      <c r="HG156" s="161"/>
      <c r="HH156" s="161"/>
      <c r="HI156" s="161"/>
      <c r="HJ156" s="161"/>
      <c r="HK156" s="161"/>
      <c r="HL156" s="161"/>
      <c r="HM156" s="161"/>
      <c r="HN156" s="161"/>
      <c r="HO156" s="161"/>
      <c r="HP156" s="161"/>
      <c r="HQ156" s="161"/>
      <c r="HR156" s="161"/>
      <c r="HS156" s="161"/>
      <c r="HT156" s="161"/>
      <c r="HU156" s="161"/>
      <c r="HV156" s="161"/>
      <c r="HW156" s="161"/>
      <c r="HX156" s="161"/>
      <c r="HY156" s="161"/>
      <c r="HZ156" s="161"/>
      <c r="IA156" s="161"/>
      <c r="IB156" s="161"/>
      <c r="IC156" s="161"/>
      <c r="ID156" s="161"/>
      <c r="IE156" s="161"/>
      <c r="IF156" s="161"/>
      <c r="IG156" s="161"/>
      <c r="IH156" s="161"/>
      <c r="II156" s="161"/>
      <c r="IJ156" s="161"/>
      <c r="IK156" s="161"/>
      <c r="IL156" s="161"/>
      <c r="IM156" s="161"/>
      <c r="IN156" s="161"/>
      <c r="IO156" s="161"/>
      <c r="IP156" s="161"/>
      <c r="IQ156" s="161"/>
      <c r="IR156" s="161"/>
      <c r="IS156" s="161"/>
      <c r="IT156" s="161"/>
      <c r="IU156" s="161"/>
      <c r="IV156" s="161"/>
      <c r="IW156" s="161"/>
      <c r="IX156" s="161"/>
      <c r="IY156" s="161"/>
      <c r="IZ156" s="161"/>
      <c r="JA156" s="161"/>
      <c r="JB156" s="161"/>
      <c r="JC156" s="161"/>
      <c r="JD156" s="161"/>
      <c r="JE156" s="161"/>
      <c r="JF156" s="161"/>
      <c r="JG156" s="161"/>
      <c r="JH156" s="161"/>
      <c r="JI156" s="161"/>
      <c r="JJ156" s="161"/>
      <c r="JK156" s="161"/>
      <c r="JL156" s="161"/>
      <c r="JM156" s="161"/>
      <c r="JN156" s="161"/>
      <c r="JO156" s="161"/>
      <c r="JP156" s="161"/>
      <c r="JQ156" s="161"/>
      <c r="JR156" s="161"/>
    </row>
    <row r="157" spans="2:278" s="17" customFormat="1">
      <c r="B157" s="210"/>
      <c r="C157" s="213"/>
      <c r="D157" s="119">
        <f>AVERAGE(D125:D154)</f>
        <v>21.183333333333334</v>
      </c>
      <c r="E157" s="120">
        <f>AVERAGE(E125:E154)</f>
        <v>9.3666666666666671</v>
      </c>
      <c r="F157" s="221"/>
      <c r="G157" s="201"/>
      <c r="H157" s="99" t="s">
        <v>61</v>
      </c>
      <c r="I157" s="205"/>
      <c r="J157" s="215"/>
      <c r="K157" s="119">
        <f>AVERAGE(K125:K154)</f>
        <v>23.1</v>
      </c>
      <c r="L157" s="120">
        <f>AVERAGE(L125:L154)</f>
        <v>9.3000000000000007</v>
      </c>
      <c r="M157" s="200"/>
      <c r="N157" s="201"/>
      <c r="O157" s="99" t="s">
        <v>61</v>
      </c>
      <c r="P157" s="213"/>
      <c r="Q157" s="119">
        <f>AVERAGE(Q125:Q154)</f>
        <v>20.537037037037038</v>
      </c>
      <c r="R157" s="120">
        <f>AVERAGE(R125:R154)</f>
        <v>7.875</v>
      </c>
      <c r="S157" s="221"/>
      <c r="T157" s="201"/>
      <c r="U157" s="99" t="s">
        <v>61</v>
      </c>
      <c r="V157" s="205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1"/>
      <c r="EH157" s="161"/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1"/>
      <c r="ET157" s="161"/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1"/>
      <c r="FF157" s="161"/>
      <c r="FG157" s="161"/>
      <c r="FH157" s="161"/>
      <c r="FI157" s="161"/>
      <c r="FJ157" s="161"/>
      <c r="FK157" s="161"/>
      <c r="FL157" s="161"/>
      <c r="FM157" s="161"/>
      <c r="FN157" s="161"/>
      <c r="FO157" s="161"/>
      <c r="FP157" s="161"/>
      <c r="FQ157" s="161"/>
      <c r="FR157" s="161"/>
      <c r="FS157" s="161"/>
      <c r="FT157" s="161"/>
      <c r="FU157" s="161"/>
      <c r="FV157" s="161"/>
      <c r="FW157" s="161"/>
      <c r="FX157" s="161"/>
      <c r="FY157" s="161"/>
      <c r="FZ157" s="161"/>
      <c r="GA157" s="161"/>
      <c r="GB157" s="161"/>
      <c r="GC157" s="161"/>
      <c r="GD157" s="161"/>
      <c r="GE157" s="161"/>
      <c r="GF157" s="161"/>
      <c r="GG157" s="161"/>
      <c r="GH157" s="161"/>
      <c r="GI157" s="161"/>
      <c r="GJ157" s="161"/>
      <c r="GK157" s="161"/>
      <c r="GL157" s="161"/>
      <c r="GM157" s="161"/>
      <c r="GN157" s="161"/>
      <c r="GO157" s="161"/>
      <c r="GP157" s="161"/>
      <c r="GQ157" s="161"/>
      <c r="GR157" s="161"/>
      <c r="GS157" s="161"/>
      <c r="GT157" s="161"/>
      <c r="GU157" s="161"/>
      <c r="GV157" s="161"/>
      <c r="GW157" s="161"/>
      <c r="GX157" s="161"/>
      <c r="GY157" s="161"/>
      <c r="GZ157" s="161"/>
      <c r="HA157" s="161"/>
      <c r="HB157" s="161"/>
      <c r="HC157" s="161"/>
      <c r="HD157" s="161"/>
      <c r="HE157" s="161"/>
      <c r="HF157" s="161"/>
      <c r="HG157" s="161"/>
      <c r="HH157" s="161"/>
      <c r="HI157" s="161"/>
      <c r="HJ157" s="161"/>
      <c r="HK157" s="161"/>
      <c r="HL157" s="161"/>
      <c r="HM157" s="161"/>
      <c r="HN157" s="161"/>
      <c r="HO157" s="161"/>
      <c r="HP157" s="161"/>
      <c r="HQ157" s="161"/>
      <c r="HR157" s="161"/>
      <c r="HS157" s="161"/>
      <c r="HT157" s="161"/>
      <c r="HU157" s="161"/>
      <c r="HV157" s="161"/>
      <c r="HW157" s="161"/>
      <c r="HX157" s="161"/>
      <c r="HY157" s="161"/>
      <c r="HZ157" s="161"/>
      <c r="IA157" s="161"/>
      <c r="IB157" s="161"/>
      <c r="IC157" s="161"/>
      <c r="ID157" s="161"/>
      <c r="IE157" s="161"/>
      <c r="IF157" s="161"/>
      <c r="IG157" s="161"/>
      <c r="IH157" s="161"/>
      <c r="II157" s="161"/>
      <c r="IJ157" s="161"/>
      <c r="IK157" s="161"/>
      <c r="IL157" s="161"/>
      <c r="IM157" s="161"/>
      <c r="IN157" s="161"/>
      <c r="IO157" s="161"/>
      <c r="IP157" s="161"/>
      <c r="IQ157" s="161"/>
      <c r="IR157" s="161"/>
      <c r="IS157" s="161"/>
      <c r="IT157" s="161"/>
      <c r="IU157" s="161"/>
      <c r="IV157" s="161"/>
      <c r="IW157" s="161"/>
      <c r="IX157" s="161"/>
      <c r="IY157" s="161"/>
      <c r="IZ157" s="161"/>
      <c r="JA157" s="161"/>
      <c r="JB157" s="161"/>
      <c r="JC157" s="161"/>
      <c r="JD157" s="161"/>
      <c r="JE157" s="161"/>
      <c r="JF157" s="161"/>
      <c r="JG157" s="161"/>
      <c r="JH157" s="161"/>
      <c r="JI157" s="161"/>
      <c r="JJ157" s="161"/>
      <c r="JK157" s="161"/>
      <c r="JL157" s="161"/>
      <c r="JM157" s="161"/>
      <c r="JN157" s="161"/>
      <c r="JO157" s="161"/>
      <c r="JP157" s="161"/>
      <c r="JQ157" s="161"/>
      <c r="JR157" s="161"/>
    </row>
    <row r="158" spans="2:278" s="17" customFormat="1" ht="13.5" thickBot="1">
      <c r="B158" s="211"/>
      <c r="C158" s="214"/>
      <c r="D158" s="96"/>
      <c r="E158" s="97"/>
      <c r="F158" s="222"/>
      <c r="G158" s="203"/>
      <c r="H158" s="124">
        <f>COUNT(H125:H154)</f>
        <v>9</v>
      </c>
      <c r="I158" s="206"/>
      <c r="J158" s="216"/>
      <c r="K158" s="96"/>
      <c r="L158" s="97"/>
      <c r="M158" s="202"/>
      <c r="N158" s="203"/>
      <c r="O158" s="124">
        <f>COUNT(O125:O154)</f>
        <v>8</v>
      </c>
      <c r="P158" s="214"/>
      <c r="Q158" s="96"/>
      <c r="R158" s="97"/>
      <c r="S158" s="222"/>
      <c r="T158" s="203"/>
      <c r="U158" s="124">
        <f>COUNT(U125:U154)</f>
        <v>4</v>
      </c>
      <c r="V158" s="206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1"/>
      <c r="DT158" s="161"/>
      <c r="DU158" s="161"/>
      <c r="DV158" s="161"/>
      <c r="DW158" s="161"/>
      <c r="DX158" s="161"/>
      <c r="DY158" s="161"/>
      <c r="DZ158" s="161"/>
      <c r="EA158" s="161"/>
      <c r="EB158" s="161"/>
      <c r="EC158" s="161"/>
      <c r="ED158" s="161"/>
      <c r="EE158" s="161"/>
      <c r="EF158" s="161"/>
      <c r="EG158" s="161"/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1"/>
      <c r="ET158" s="161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1"/>
      <c r="FF158" s="161"/>
      <c r="FG158" s="161"/>
      <c r="FH158" s="161"/>
      <c r="FI158" s="161"/>
      <c r="FJ158" s="161"/>
      <c r="FK158" s="161"/>
      <c r="FL158" s="161"/>
      <c r="FM158" s="161"/>
      <c r="FN158" s="161"/>
      <c r="FO158" s="161"/>
      <c r="FP158" s="161"/>
      <c r="FQ158" s="161"/>
      <c r="FR158" s="161"/>
      <c r="FS158" s="161"/>
      <c r="FT158" s="161"/>
      <c r="FU158" s="161"/>
      <c r="FV158" s="161"/>
      <c r="FW158" s="161"/>
      <c r="FX158" s="161"/>
      <c r="FY158" s="161"/>
      <c r="FZ158" s="161"/>
      <c r="GA158" s="161"/>
      <c r="GB158" s="161"/>
      <c r="GC158" s="161"/>
      <c r="GD158" s="161"/>
      <c r="GE158" s="161"/>
      <c r="GF158" s="161"/>
      <c r="GG158" s="161"/>
      <c r="GH158" s="161"/>
      <c r="GI158" s="161"/>
      <c r="GJ158" s="161"/>
      <c r="GK158" s="161"/>
      <c r="GL158" s="161"/>
      <c r="GM158" s="161"/>
      <c r="GN158" s="161"/>
      <c r="GO158" s="161"/>
      <c r="GP158" s="161"/>
      <c r="GQ158" s="161"/>
      <c r="GR158" s="161"/>
      <c r="GS158" s="161"/>
      <c r="GT158" s="161"/>
      <c r="GU158" s="161"/>
      <c r="GV158" s="161"/>
      <c r="GW158" s="161"/>
      <c r="GX158" s="161"/>
      <c r="GY158" s="161"/>
      <c r="GZ158" s="161"/>
      <c r="HA158" s="161"/>
      <c r="HB158" s="161"/>
      <c r="HC158" s="161"/>
      <c r="HD158" s="161"/>
      <c r="HE158" s="161"/>
      <c r="HF158" s="161"/>
      <c r="HG158" s="161"/>
      <c r="HH158" s="161"/>
      <c r="HI158" s="161"/>
      <c r="HJ158" s="161"/>
      <c r="HK158" s="161"/>
      <c r="HL158" s="161"/>
      <c r="HM158" s="161"/>
      <c r="HN158" s="161"/>
      <c r="HO158" s="161"/>
      <c r="HP158" s="161"/>
      <c r="HQ158" s="161"/>
      <c r="HR158" s="161"/>
      <c r="HS158" s="161"/>
      <c r="HT158" s="161"/>
      <c r="HU158" s="161"/>
      <c r="HV158" s="161"/>
      <c r="HW158" s="161"/>
      <c r="HX158" s="161"/>
      <c r="HY158" s="161"/>
      <c r="HZ158" s="161"/>
      <c r="IA158" s="161"/>
      <c r="IB158" s="161"/>
      <c r="IC158" s="161"/>
      <c r="ID158" s="161"/>
      <c r="IE158" s="161"/>
      <c r="IF158" s="161"/>
      <c r="IG158" s="161"/>
      <c r="IH158" s="161"/>
      <c r="II158" s="161"/>
      <c r="IJ158" s="161"/>
      <c r="IK158" s="161"/>
      <c r="IL158" s="161"/>
      <c r="IM158" s="161"/>
      <c r="IN158" s="161"/>
      <c r="IO158" s="161"/>
      <c r="IP158" s="161"/>
      <c r="IQ158" s="161"/>
      <c r="IR158" s="161"/>
      <c r="IS158" s="161"/>
      <c r="IT158" s="161"/>
      <c r="IU158" s="161"/>
      <c r="IV158" s="161"/>
      <c r="IW158" s="161"/>
      <c r="IX158" s="161"/>
      <c r="IY158" s="161"/>
      <c r="IZ158" s="161"/>
      <c r="JA158" s="161"/>
      <c r="JB158" s="161"/>
      <c r="JC158" s="161"/>
      <c r="JD158" s="161"/>
      <c r="JE158" s="161"/>
      <c r="JF158" s="161"/>
      <c r="JG158" s="161"/>
      <c r="JH158" s="161"/>
      <c r="JI158" s="161"/>
      <c r="JJ158" s="161"/>
      <c r="JK158" s="161"/>
      <c r="JL158" s="161"/>
      <c r="JM158" s="161"/>
      <c r="JN158" s="161"/>
      <c r="JO158" s="161"/>
      <c r="JP158" s="161"/>
      <c r="JQ158" s="161"/>
      <c r="JR158" s="161"/>
    </row>
    <row r="159" spans="2:278" ht="54.95" customHeight="1" thickBot="1">
      <c r="B159" s="11"/>
      <c r="C159" s="11"/>
      <c r="D159" s="12"/>
      <c r="E159" s="13"/>
      <c r="F159" s="9"/>
      <c r="G159" s="9"/>
      <c r="H159" s="11"/>
      <c r="I159" s="10"/>
      <c r="J159" s="10"/>
      <c r="K159" s="12"/>
      <c r="L159" s="13"/>
      <c r="M159" s="9"/>
      <c r="N159" s="9"/>
      <c r="O159" s="11"/>
      <c r="P159" s="11"/>
      <c r="Q159" s="71"/>
      <c r="R159" s="13"/>
      <c r="S159" s="9"/>
      <c r="T159" s="11"/>
      <c r="U159" s="11"/>
      <c r="V159" s="14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  <c r="DJ159" s="161"/>
      <c r="DK159" s="161"/>
      <c r="DL159" s="161"/>
      <c r="DM159" s="161"/>
      <c r="DN159" s="161"/>
      <c r="DO159" s="161"/>
      <c r="DP159" s="161"/>
      <c r="DQ159" s="161"/>
      <c r="DR159" s="161"/>
      <c r="DS159" s="161"/>
      <c r="DT159" s="161"/>
      <c r="DU159" s="161"/>
      <c r="DV159" s="161"/>
      <c r="DW159" s="161"/>
      <c r="DX159" s="161"/>
      <c r="DY159" s="161"/>
      <c r="DZ159" s="161"/>
      <c r="EA159" s="161"/>
      <c r="EB159" s="161"/>
      <c r="EC159" s="161"/>
      <c r="ED159" s="161"/>
      <c r="EE159" s="161"/>
      <c r="EF159" s="161"/>
      <c r="EG159" s="161"/>
      <c r="EH159" s="161"/>
      <c r="EI159" s="161"/>
      <c r="EJ159" s="161"/>
      <c r="EK159" s="161"/>
      <c r="EL159" s="161"/>
      <c r="EM159" s="161"/>
      <c r="EN159" s="161"/>
      <c r="EO159" s="161"/>
      <c r="EP159" s="161"/>
      <c r="EQ159" s="161"/>
      <c r="ER159" s="161"/>
      <c r="ES159" s="161"/>
      <c r="ET159" s="161"/>
      <c r="EU159" s="161"/>
      <c r="EV159" s="161"/>
      <c r="EW159" s="161"/>
      <c r="EX159" s="161"/>
      <c r="EY159" s="161"/>
      <c r="EZ159" s="161"/>
      <c r="FA159" s="161"/>
      <c r="FB159" s="161"/>
      <c r="FC159" s="161"/>
      <c r="FD159" s="161"/>
      <c r="FE159" s="161"/>
      <c r="FF159" s="161"/>
      <c r="FG159" s="161"/>
      <c r="FH159" s="161"/>
      <c r="FI159" s="161"/>
      <c r="FJ159" s="161"/>
      <c r="FK159" s="161"/>
      <c r="FL159" s="161"/>
      <c r="FM159" s="161"/>
      <c r="FN159" s="161"/>
      <c r="FO159" s="161"/>
      <c r="FP159" s="161"/>
      <c r="FQ159" s="161"/>
      <c r="FR159" s="161"/>
      <c r="FS159" s="161"/>
      <c r="FT159" s="161"/>
      <c r="FU159" s="161"/>
      <c r="FV159" s="161"/>
      <c r="FW159" s="161"/>
      <c r="FX159" s="161"/>
      <c r="FY159" s="161"/>
      <c r="FZ159" s="161"/>
      <c r="GA159" s="161"/>
      <c r="GB159" s="161"/>
      <c r="GC159" s="161"/>
      <c r="GD159" s="161"/>
      <c r="GE159" s="161"/>
      <c r="GF159" s="161"/>
      <c r="GG159" s="161"/>
      <c r="GH159" s="161"/>
      <c r="GI159" s="161"/>
      <c r="GJ159" s="161"/>
      <c r="GK159" s="161"/>
      <c r="GL159" s="161"/>
      <c r="GM159" s="161"/>
      <c r="GN159" s="161"/>
      <c r="GO159" s="161"/>
      <c r="GP159" s="161"/>
      <c r="GQ159" s="161"/>
      <c r="GR159" s="161"/>
      <c r="GS159" s="161"/>
      <c r="GT159" s="161"/>
      <c r="GU159" s="161"/>
      <c r="GV159" s="161"/>
      <c r="GW159" s="161"/>
      <c r="GX159" s="161"/>
      <c r="GY159" s="161"/>
      <c r="GZ159" s="161"/>
      <c r="HA159" s="161"/>
      <c r="HB159" s="161"/>
      <c r="HC159" s="161"/>
      <c r="HD159" s="161"/>
      <c r="HE159" s="161"/>
      <c r="HF159" s="161"/>
      <c r="HG159" s="161"/>
      <c r="HH159" s="161"/>
      <c r="HI159" s="161"/>
      <c r="HJ159" s="161"/>
      <c r="HK159" s="161"/>
      <c r="HL159" s="161"/>
      <c r="HM159" s="161"/>
      <c r="HN159" s="161"/>
      <c r="HO159" s="161"/>
      <c r="HP159" s="161"/>
      <c r="HQ159" s="161"/>
      <c r="HR159" s="161"/>
      <c r="HS159" s="161"/>
      <c r="HT159" s="161"/>
      <c r="HU159" s="161"/>
      <c r="HV159" s="161"/>
      <c r="HW159" s="161"/>
      <c r="HX159" s="161"/>
      <c r="HY159" s="161"/>
      <c r="HZ159" s="161"/>
      <c r="IA159" s="161"/>
      <c r="IB159" s="161"/>
      <c r="IC159" s="161"/>
      <c r="ID159" s="161"/>
      <c r="IE159" s="161"/>
      <c r="IF159" s="161"/>
      <c r="IG159" s="161"/>
      <c r="IH159" s="161"/>
      <c r="II159" s="161"/>
      <c r="IJ159" s="161"/>
      <c r="IK159" s="161"/>
      <c r="IL159" s="161"/>
      <c r="IM159" s="161"/>
      <c r="IN159" s="161"/>
      <c r="IO159" s="161"/>
      <c r="IP159" s="161"/>
      <c r="IQ159" s="161"/>
      <c r="IR159" s="161"/>
      <c r="IS159" s="161"/>
      <c r="IT159" s="161"/>
      <c r="IU159" s="161"/>
      <c r="IV159" s="161"/>
      <c r="IW159" s="161"/>
      <c r="IX159" s="161"/>
      <c r="IY159" s="161"/>
      <c r="IZ159" s="161"/>
      <c r="JA159" s="161"/>
      <c r="JB159" s="161"/>
      <c r="JC159" s="161"/>
      <c r="JD159" s="161"/>
      <c r="JE159" s="161"/>
      <c r="JF159" s="161"/>
      <c r="JG159" s="161"/>
      <c r="JH159" s="161"/>
      <c r="JI159" s="161"/>
      <c r="JJ159" s="161"/>
      <c r="JK159" s="161"/>
      <c r="JL159" s="161"/>
      <c r="JM159" s="161"/>
      <c r="JN159" s="161"/>
      <c r="JO159" s="161"/>
      <c r="JP159" s="161"/>
      <c r="JQ159" s="161"/>
      <c r="JR159" s="161"/>
    </row>
    <row r="160" spans="2:278" ht="24" customHeight="1" thickBot="1">
      <c r="B160" s="230" t="s">
        <v>51</v>
      </c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2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1"/>
      <c r="EC160" s="161"/>
      <c r="ED160" s="161"/>
      <c r="EE160" s="161"/>
      <c r="EF160" s="161"/>
      <c r="EG160" s="161"/>
      <c r="EH160" s="161"/>
      <c r="EI160" s="161"/>
      <c r="EJ160" s="161"/>
      <c r="EK160" s="161"/>
      <c r="EL160" s="161"/>
      <c r="EM160" s="161"/>
      <c r="EN160" s="161"/>
      <c r="EO160" s="161"/>
      <c r="EP160" s="161"/>
      <c r="EQ160" s="161"/>
      <c r="ER160" s="161"/>
      <c r="ES160" s="161"/>
      <c r="ET160" s="161"/>
      <c r="EU160" s="161"/>
      <c r="EV160" s="161"/>
      <c r="EW160" s="161"/>
      <c r="EX160" s="161"/>
      <c r="EY160" s="161"/>
      <c r="EZ160" s="161"/>
      <c r="FA160" s="161"/>
      <c r="FB160" s="161"/>
      <c r="FC160" s="161"/>
      <c r="FD160" s="161"/>
      <c r="FE160" s="161"/>
      <c r="FF160" s="161"/>
      <c r="FG160" s="161"/>
      <c r="FH160" s="161"/>
      <c r="FI160" s="161"/>
      <c r="FJ160" s="161"/>
      <c r="FK160" s="161"/>
      <c r="FL160" s="161"/>
      <c r="FM160" s="161"/>
      <c r="FN160" s="161"/>
      <c r="FO160" s="161"/>
      <c r="FP160" s="161"/>
      <c r="FQ160" s="161"/>
      <c r="FR160" s="161"/>
      <c r="FS160" s="161"/>
      <c r="FT160" s="161"/>
      <c r="FU160" s="161"/>
      <c r="FV160" s="161"/>
      <c r="FW160" s="161"/>
      <c r="FX160" s="161"/>
      <c r="FY160" s="161"/>
      <c r="FZ160" s="161"/>
      <c r="GA160" s="161"/>
      <c r="GB160" s="161"/>
      <c r="GC160" s="161"/>
      <c r="GD160" s="161"/>
      <c r="GE160" s="161"/>
      <c r="GF160" s="161"/>
      <c r="GG160" s="161"/>
      <c r="GH160" s="161"/>
      <c r="GI160" s="161"/>
      <c r="GJ160" s="161"/>
      <c r="GK160" s="161"/>
      <c r="GL160" s="161"/>
      <c r="GM160" s="161"/>
      <c r="GN160" s="161"/>
      <c r="GO160" s="161"/>
      <c r="GP160" s="161"/>
      <c r="GQ160" s="161"/>
      <c r="GR160" s="161"/>
      <c r="GS160" s="161"/>
      <c r="GT160" s="161"/>
      <c r="GU160" s="161"/>
      <c r="GV160" s="161"/>
      <c r="GW160" s="161"/>
      <c r="GX160" s="161"/>
      <c r="GY160" s="161"/>
      <c r="GZ160" s="161"/>
      <c r="HA160" s="161"/>
      <c r="HB160" s="161"/>
      <c r="HC160" s="161"/>
      <c r="HD160" s="161"/>
      <c r="HE160" s="161"/>
      <c r="HF160" s="161"/>
      <c r="HG160" s="161"/>
      <c r="HH160" s="161"/>
      <c r="HI160" s="161"/>
      <c r="HJ160" s="161"/>
      <c r="HK160" s="161"/>
      <c r="HL160" s="161"/>
      <c r="HM160" s="161"/>
      <c r="HN160" s="161"/>
      <c r="HO160" s="161"/>
      <c r="HP160" s="161"/>
      <c r="HQ160" s="161"/>
      <c r="HR160" s="161"/>
      <c r="HS160" s="161"/>
      <c r="HT160" s="161"/>
      <c r="HU160" s="161"/>
      <c r="HV160" s="161"/>
      <c r="HW160" s="161"/>
      <c r="HX160" s="161"/>
      <c r="HY160" s="161"/>
      <c r="HZ160" s="161"/>
      <c r="IA160" s="161"/>
      <c r="IB160" s="161"/>
      <c r="IC160" s="161"/>
      <c r="ID160" s="161"/>
      <c r="IE160" s="161"/>
      <c r="IF160" s="161"/>
      <c r="IG160" s="161"/>
      <c r="IH160" s="161"/>
      <c r="II160" s="161"/>
      <c r="IJ160" s="161"/>
      <c r="IK160" s="161"/>
      <c r="IL160" s="161"/>
      <c r="IM160" s="161"/>
      <c r="IN160" s="161"/>
      <c r="IO160" s="161"/>
      <c r="IP160" s="161"/>
      <c r="IQ160" s="161"/>
      <c r="IR160" s="161"/>
      <c r="IS160" s="161"/>
      <c r="IT160" s="161"/>
      <c r="IU160" s="161"/>
      <c r="IV160" s="161"/>
      <c r="IW160" s="161"/>
      <c r="IX160" s="161"/>
      <c r="IY160" s="161"/>
      <c r="IZ160" s="161"/>
      <c r="JA160" s="161"/>
      <c r="JB160" s="161"/>
      <c r="JC160" s="161"/>
      <c r="JD160" s="161"/>
      <c r="JE160" s="161"/>
      <c r="JF160" s="161"/>
      <c r="JG160" s="161"/>
      <c r="JH160" s="161"/>
      <c r="JI160" s="161"/>
      <c r="JJ160" s="161"/>
      <c r="JK160" s="161"/>
      <c r="JL160" s="161"/>
      <c r="JM160" s="161"/>
      <c r="JN160" s="161"/>
      <c r="JO160" s="161"/>
      <c r="JP160" s="161"/>
      <c r="JQ160" s="161"/>
      <c r="JR160" s="161"/>
    </row>
    <row r="161" spans="2:278" ht="32.25" customHeight="1" thickBot="1">
      <c r="B161" s="58" t="s">
        <v>0</v>
      </c>
      <c r="C161" s="212" t="s">
        <v>44</v>
      </c>
      <c r="D161" s="244" t="s">
        <v>1</v>
      </c>
      <c r="E161" s="245"/>
      <c r="F161" s="244" t="s">
        <v>2</v>
      </c>
      <c r="G161" s="245"/>
      <c r="H161" s="79" t="s">
        <v>3</v>
      </c>
      <c r="I161" s="26" t="s">
        <v>47</v>
      </c>
      <c r="J161" s="212" t="s">
        <v>41</v>
      </c>
      <c r="K161" s="244" t="s">
        <v>1</v>
      </c>
      <c r="L161" s="245"/>
      <c r="M161" s="244" t="s">
        <v>2</v>
      </c>
      <c r="N161" s="245"/>
      <c r="O161" s="25" t="s">
        <v>3</v>
      </c>
      <c r="P161" s="212" t="s">
        <v>42</v>
      </c>
      <c r="Q161" s="244" t="s">
        <v>1</v>
      </c>
      <c r="R161" s="245"/>
      <c r="S161" s="244" t="s">
        <v>2</v>
      </c>
      <c r="T161" s="245"/>
      <c r="U161" s="25" t="s">
        <v>3</v>
      </c>
      <c r="V161" s="25" t="s">
        <v>46</v>
      </c>
      <c r="W161" s="256"/>
      <c r="X161" s="256"/>
      <c r="Y161" s="256"/>
      <c r="Z161" s="256"/>
      <c r="AA161" s="256"/>
      <c r="AB161" s="256"/>
      <c r="AC161" s="3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  <c r="IV161" s="161"/>
      <c r="IW161" s="161"/>
      <c r="IX161" s="161"/>
      <c r="IY161" s="161"/>
      <c r="IZ161" s="161"/>
      <c r="JA161" s="161"/>
      <c r="JB161" s="161"/>
      <c r="JC161" s="161"/>
      <c r="JD161" s="161"/>
      <c r="JE161" s="161"/>
      <c r="JF161" s="161"/>
      <c r="JG161" s="161"/>
      <c r="JH161" s="161"/>
      <c r="JI161" s="161"/>
      <c r="JJ161" s="161"/>
      <c r="JK161" s="161"/>
      <c r="JL161" s="161"/>
      <c r="JM161" s="161"/>
      <c r="JN161" s="161"/>
      <c r="JO161" s="161"/>
      <c r="JP161" s="161"/>
      <c r="JQ161" s="161"/>
      <c r="JR161" s="161"/>
    </row>
    <row r="162" spans="2:278" ht="16.5" thickBot="1">
      <c r="B162" s="27"/>
      <c r="C162" s="213"/>
      <c r="D162" s="66" t="s">
        <v>4</v>
      </c>
      <c r="E162" s="23" t="s">
        <v>5</v>
      </c>
      <c r="F162" s="67" t="s">
        <v>6</v>
      </c>
      <c r="G162" s="68" t="s">
        <v>7</v>
      </c>
      <c r="H162" s="24" t="s">
        <v>8</v>
      </c>
      <c r="I162" s="64" t="s">
        <v>9</v>
      </c>
      <c r="J162" s="215"/>
      <c r="K162" s="22" t="s">
        <v>4</v>
      </c>
      <c r="L162" s="62" t="s">
        <v>5</v>
      </c>
      <c r="M162" s="22" t="s">
        <v>6</v>
      </c>
      <c r="N162" s="23" t="s">
        <v>7</v>
      </c>
      <c r="O162" s="69" t="s">
        <v>8</v>
      </c>
      <c r="P162" s="213"/>
      <c r="Q162" s="61" t="s">
        <v>4</v>
      </c>
      <c r="R162" s="65" t="s">
        <v>5</v>
      </c>
      <c r="S162" s="61" t="s">
        <v>6</v>
      </c>
      <c r="T162" s="68" t="s">
        <v>7</v>
      </c>
      <c r="U162" s="64" t="s">
        <v>8</v>
      </c>
      <c r="V162" s="64" t="s">
        <v>11</v>
      </c>
      <c r="W162" s="161"/>
      <c r="X162" s="161"/>
      <c r="Y162" s="161"/>
      <c r="Z162" s="161"/>
      <c r="AA162" s="161"/>
      <c r="AB162" s="161"/>
      <c r="AC162" s="5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1"/>
      <c r="EV162" s="161"/>
      <c r="EW162" s="161"/>
      <c r="EX162" s="161"/>
      <c r="EY162" s="161"/>
      <c r="EZ162" s="161"/>
      <c r="FA162" s="161"/>
      <c r="FB162" s="161"/>
      <c r="FC162" s="161"/>
      <c r="FD162" s="161"/>
      <c r="FE162" s="161"/>
      <c r="FF162" s="161"/>
      <c r="FG162" s="161"/>
      <c r="FH162" s="161"/>
      <c r="FI162" s="161"/>
      <c r="FJ162" s="161"/>
      <c r="FK162" s="161"/>
      <c r="FL162" s="161"/>
      <c r="FM162" s="161"/>
      <c r="FN162" s="161"/>
      <c r="FO162" s="161"/>
      <c r="FP162" s="161"/>
      <c r="FQ162" s="161"/>
      <c r="FR162" s="161"/>
      <c r="FS162" s="161"/>
      <c r="FT162" s="161"/>
      <c r="FU162" s="161"/>
      <c r="FV162" s="161"/>
      <c r="FW162" s="161"/>
      <c r="FX162" s="161"/>
      <c r="FY162" s="161"/>
      <c r="FZ162" s="161"/>
      <c r="GA162" s="161"/>
      <c r="GB162" s="161"/>
      <c r="GC162" s="161"/>
      <c r="GD162" s="161"/>
      <c r="GE162" s="161"/>
      <c r="GF162" s="161"/>
      <c r="GG162" s="161"/>
      <c r="GH162" s="161"/>
      <c r="GI162" s="161"/>
      <c r="GJ162" s="161"/>
      <c r="GK162" s="161"/>
      <c r="GL162" s="161"/>
      <c r="GM162" s="161"/>
      <c r="GN162" s="161"/>
      <c r="GO162" s="161"/>
      <c r="GP162" s="161"/>
      <c r="GQ162" s="161"/>
      <c r="GR162" s="161"/>
      <c r="GS162" s="161"/>
      <c r="GT162" s="161"/>
      <c r="GU162" s="161"/>
      <c r="GV162" s="161"/>
      <c r="GW162" s="161"/>
      <c r="GX162" s="161"/>
      <c r="GY162" s="161"/>
      <c r="GZ162" s="161"/>
      <c r="HA162" s="161"/>
      <c r="HB162" s="161"/>
      <c r="HC162" s="161"/>
      <c r="HD162" s="161"/>
      <c r="HE162" s="161"/>
      <c r="HF162" s="161"/>
      <c r="HG162" s="161"/>
      <c r="HH162" s="161"/>
      <c r="HI162" s="161"/>
      <c r="HJ162" s="161"/>
      <c r="HK162" s="161"/>
      <c r="HL162" s="161"/>
      <c r="HM162" s="161"/>
      <c r="HN162" s="161"/>
      <c r="HO162" s="161"/>
      <c r="HP162" s="161"/>
      <c r="HQ162" s="161"/>
      <c r="HR162" s="161"/>
      <c r="HS162" s="161"/>
      <c r="HT162" s="161"/>
      <c r="HU162" s="161"/>
      <c r="HV162" s="161"/>
      <c r="HW162" s="161"/>
      <c r="HX162" s="161"/>
      <c r="HY162" s="161"/>
      <c r="HZ162" s="161"/>
      <c r="IA162" s="161"/>
      <c r="IB162" s="161"/>
      <c r="IC162" s="161"/>
      <c r="ID162" s="161"/>
      <c r="IE162" s="161"/>
      <c r="IF162" s="161"/>
      <c r="IG162" s="161"/>
      <c r="IH162" s="161"/>
      <c r="II162" s="161"/>
      <c r="IJ162" s="161"/>
      <c r="IK162" s="161"/>
      <c r="IL162" s="161"/>
      <c r="IM162" s="161"/>
      <c r="IN162" s="161"/>
      <c r="IO162" s="161"/>
      <c r="IP162" s="161"/>
      <c r="IQ162" s="161"/>
      <c r="IR162" s="161"/>
      <c r="IS162" s="161"/>
      <c r="IT162" s="161"/>
      <c r="IU162" s="161"/>
      <c r="IV162" s="161"/>
      <c r="IW162" s="161"/>
      <c r="IX162" s="161"/>
      <c r="IY162" s="161"/>
      <c r="IZ162" s="161"/>
      <c r="JA162" s="161"/>
      <c r="JB162" s="161"/>
      <c r="JC162" s="161"/>
      <c r="JD162" s="161"/>
      <c r="JE162" s="161"/>
      <c r="JF162" s="161"/>
      <c r="JG162" s="161"/>
      <c r="JH162" s="161"/>
      <c r="JI162" s="161"/>
      <c r="JJ162" s="161"/>
      <c r="JK162" s="161"/>
      <c r="JL162" s="161"/>
      <c r="JM162" s="161"/>
      <c r="JN162" s="161"/>
      <c r="JO162" s="161"/>
      <c r="JP162" s="161"/>
      <c r="JQ162" s="161"/>
      <c r="JR162" s="161"/>
    </row>
    <row r="163" spans="2:278">
      <c r="B163" s="18">
        <v>1</v>
      </c>
      <c r="C163" s="213"/>
      <c r="D163" s="107">
        <v>23</v>
      </c>
      <c r="E163" s="152">
        <v>10</v>
      </c>
      <c r="F163" s="32">
        <v>82</v>
      </c>
      <c r="G163" s="54">
        <v>28</v>
      </c>
      <c r="H163" s="45"/>
      <c r="I163" s="48"/>
      <c r="J163" s="213"/>
      <c r="K163" s="132">
        <v>25</v>
      </c>
      <c r="L163" s="133">
        <v>10</v>
      </c>
      <c r="M163" s="38">
        <v>95</v>
      </c>
      <c r="N163" s="39">
        <v>31</v>
      </c>
      <c r="O163" s="185"/>
      <c r="P163" s="213"/>
      <c r="Q163" s="107">
        <v>21.5</v>
      </c>
      <c r="R163" s="152">
        <v>8.5</v>
      </c>
      <c r="S163" s="32">
        <v>98</v>
      </c>
      <c r="T163" s="54">
        <v>35</v>
      </c>
      <c r="U163" s="188"/>
      <c r="V163" s="48">
        <v>979</v>
      </c>
      <c r="W163" s="161"/>
      <c r="X163" s="161"/>
      <c r="Y163" s="161"/>
      <c r="Z163" s="161"/>
      <c r="AA163" s="161"/>
      <c r="AB163" s="161"/>
      <c r="AC163" s="4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1"/>
      <c r="FH163" s="161"/>
      <c r="FI163" s="161"/>
      <c r="FJ163" s="161"/>
      <c r="FK163" s="161"/>
      <c r="FL163" s="161"/>
      <c r="FM163" s="161"/>
      <c r="FN163" s="161"/>
      <c r="FO163" s="161"/>
      <c r="FP163" s="161"/>
      <c r="FQ163" s="161"/>
      <c r="FR163" s="161"/>
      <c r="FS163" s="161"/>
      <c r="FT163" s="161"/>
      <c r="FU163" s="161"/>
      <c r="FV163" s="161"/>
      <c r="FW163" s="161"/>
      <c r="FX163" s="161"/>
      <c r="FY163" s="161"/>
      <c r="FZ163" s="161"/>
      <c r="GA163" s="161"/>
      <c r="GB163" s="161"/>
      <c r="GC163" s="161"/>
      <c r="GD163" s="161"/>
      <c r="GE163" s="161"/>
      <c r="GF163" s="161"/>
      <c r="GG163" s="161"/>
      <c r="GH163" s="161"/>
      <c r="GI163" s="161"/>
      <c r="GJ163" s="161"/>
      <c r="GK163" s="161"/>
      <c r="GL163" s="161"/>
      <c r="GM163" s="161"/>
      <c r="GN163" s="161"/>
      <c r="GO163" s="161"/>
      <c r="GP163" s="161"/>
      <c r="GQ163" s="161"/>
      <c r="GR163" s="161"/>
      <c r="GS163" s="161"/>
      <c r="GT163" s="161"/>
      <c r="GU163" s="161"/>
      <c r="GV163" s="161"/>
      <c r="GW163" s="161"/>
      <c r="GX163" s="161"/>
      <c r="GY163" s="161"/>
      <c r="GZ163" s="161"/>
      <c r="HA163" s="161"/>
      <c r="HB163" s="161"/>
      <c r="HC163" s="161"/>
      <c r="HD163" s="161"/>
      <c r="HE163" s="161"/>
      <c r="HF163" s="161"/>
      <c r="HG163" s="161"/>
      <c r="HH163" s="161"/>
      <c r="HI163" s="161"/>
      <c r="HJ163" s="161"/>
      <c r="HK163" s="161"/>
      <c r="HL163" s="161"/>
      <c r="HM163" s="161"/>
      <c r="HN163" s="161"/>
      <c r="HO163" s="161"/>
      <c r="HP163" s="161"/>
      <c r="HQ163" s="161"/>
      <c r="HR163" s="161"/>
      <c r="HS163" s="161"/>
      <c r="HT163" s="161"/>
      <c r="HU163" s="161"/>
      <c r="HV163" s="161"/>
      <c r="HW163" s="161"/>
      <c r="HX163" s="161"/>
      <c r="HY163" s="161"/>
      <c r="HZ163" s="161"/>
      <c r="IA163" s="161"/>
      <c r="IB163" s="161"/>
      <c r="IC163" s="161"/>
      <c r="ID163" s="161"/>
      <c r="IE163" s="161"/>
      <c r="IF163" s="161"/>
      <c r="IG163" s="161"/>
      <c r="IH163" s="161"/>
      <c r="II163" s="161"/>
      <c r="IJ163" s="161"/>
      <c r="IK163" s="161"/>
      <c r="IL163" s="161"/>
      <c r="IM163" s="161"/>
      <c r="IN163" s="161"/>
      <c r="IO163" s="161"/>
      <c r="IP163" s="161"/>
      <c r="IQ163" s="161"/>
      <c r="IR163" s="161"/>
      <c r="IS163" s="161"/>
      <c r="IT163" s="161"/>
      <c r="IU163" s="161"/>
      <c r="IV163" s="161"/>
      <c r="IW163" s="161"/>
      <c r="IX163" s="161"/>
      <c r="IY163" s="161"/>
      <c r="IZ163" s="161"/>
      <c r="JA163" s="161"/>
      <c r="JB163" s="161"/>
      <c r="JC163" s="161"/>
      <c r="JD163" s="161"/>
      <c r="JE163" s="161"/>
      <c r="JF163" s="161"/>
      <c r="JG163" s="161"/>
      <c r="JH163" s="161"/>
      <c r="JI163" s="161"/>
      <c r="JJ163" s="161"/>
      <c r="JK163" s="161"/>
      <c r="JL163" s="161"/>
      <c r="JM163" s="161"/>
      <c r="JN163" s="161"/>
      <c r="JO163" s="161"/>
      <c r="JP163" s="161"/>
      <c r="JQ163" s="161"/>
      <c r="JR163" s="161"/>
    </row>
    <row r="164" spans="2:278">
      <c r="B164" s="18">
        <v>2</v>
      </c>
      <c r="C164" s="213"/>
      <c r="D164" s="109">
        <v>20.5</v>
      </c>
      <c r="E164" s="153">
        <v>10</v>
      </c>
      <c r="F164" s="34">
        <v>81</v>
      </c>
      <c r="G164" s="43">
        <v>29</v>
      </c>
      <c r="H164" s="46"/>
      <c r="I164" s="40"/>
      <c r="J164" s="213"/>
      <c r="K164" s="109">
        <v>23</v>
      </c>
      <c r="L164" s="110">
        <v>11</v>
      </c>
      <c r="M164" s="34">
        <v>94</v>
      </c>
      <c r="N164" s="35">
        <v>35</v>
      </c>
      <c r="O164" s="174"/>
      <c r="P164" s="213"/>
      <c r="Q164" s="109">
        <v>19</v>
      </c>
      <c r="R164" s="153">
        <v>6.5</v>
      </c>
      <c r="S164" s="34">
        <v>100</v>
      </c>
      <c r="T164" s="43">
        <v>41</v>
      </c>
      <c r="U164" s="178"/>
      <c r="V164" s="40">
        <v>978</v>
      </c>
      <c r="W164" s="161"/>
      <c r="X164" s="161"/>
      <c r="Y164" s="161"/>
      <c r="Z164" s="161"/>
      <c r="AA164" s="161"/>
      <c r="AB164" s="161"/>
      <c r="AC164" s="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61"/>
      <c r="EA164" s="161"/>
      <c r="EB164" s="161"/>
      <c r="EC164" s="161"/>
      <c r="ED164" s="161"/>
      <c r="EE164" s="161"/>
      <c r="EF164" s="161"/>
      <c r="EG164" s="161"/>
      <c r="EH164" s="161"/>
      <c r="EI164" s="161"/>
      <c r="EJ164" s="161"/>
      <c r="EK164" s="161"/>
      <c r="EL164" s="161"/>
      <c r="EM164" s="161"/>
      <c r="EN164" s="161"/>
      <c r="EO164" s="161"/>
      <c r="EP164" s="161"/>
      <c r="EQ164" s="161"/>
      <c r="ER164" s="161"/>
      <c r="ES164" s="161"/>
      <c r="ET164" s="161"/>
      <c r="EU164" s="161"/>
      <c r="EV164" s="161"/>
      <c r="EW164" s="161"/>
      <c r="EX164" s="161"/>
      <c r="EY164" s="161"/>
      <c r="EZ164" s="161"/>
      <c r="FA164" s="161"/>
      <c r="FB164" s="161"/>
      <c r="FC164" s="161"/>
      <c r="FD164" s="161"/>
      <c r="FE164" s="161"/>
      <c r="FF164" s="161"/>
      <c r="FG164" s="161"/>
      <c r="FH164" s="161"/>
      <c r="FI164" s="161"/>
      <c r="FJ164" s="161"/>
      <c r="FK164" s="161"/>
      <c r="FL164" s="161"/>
      <c r="FM164" s="161"/>
      <c r="FN164" s="161"/>
      <c r="FO164" s="161"/>
      <c r="FP164" s="161"/>
      <c r="FQ164" s="161"/>
      <c r="FR164" s="161"/>
      <c r="FS164" s="161"/>
      <c r="FT164" s="161"/>
      <c r="FU164" s="161"/>
      <c r="FV164" s="161"/>
      <c r="FW164" s="161"/>
      <c r="FX164" s="161"/>
      <c r="FY164" s="161"/>
      <c r="FZ164" s="161"/>
      <c r="GA164" s="161"/>
      <c r="GB164" s="161"/>
      <c r="GC164" s="161"/>
      <c r="GD164" s="161"/>
      <c r="GE164" s="161"/>
      <c r="GF164" s="161"/>
      <c r="GG164" s="161"/>
      <c r="GH164" s="161"/>
      <c r="GI164" s="161"/>
      <c r="GJ164" s="161"/>
      <c r="GK164" s="161"/>
      <c r="GL164" s="161"/>
      <c r="GM164" s="161"/>
      <c r="GN164" s="161"/>
      <c r="GO164" s="161"/>
      <c r="GP164" s="161"/>
      <c r="GQ164" s="161"/>
      <c r="GR164" s="161"/>
      <c r="GS164" s="161"/>
      <c r="GT164" s="161"/>
      <c r="GU164" s="161"/>
      <c r="GV164" s="161"/>
      <c r="GW164" s="161"/>
      <c r="GX164" s="161"/>
      <c r="GY164" s="161"/>
      <c r="GZ164" s="161"/>
      <c r="HA164" s="161"/>
      <c r="HB164" s="161"/>
      <c r="HC164" s="161"/>
      <c r="HD164" s="161"/>
      <c r="HE164" s="161"/>
      <c r="HF164" s="161"/>
      <c r="HG164" s="161"/>
      <c r="HH164" s="161"/>
      <c r="HI164" s="161"/>
      <c r="HJ164" s="161"/>
      <c r="HK164" s="161"/>
      <c r="HL164" s="161"/>
      <c r="HM164" s="161"/>
      <c r="HN164" s="161"/>
      <c r="HO164" s="161"/>
      <c r="HP164" s="161"/>
      <c r="HQ164" s="161"/>
      <c r="HR164" s="161"/>
      <c r="HS164" s="161"/>
      <c r="HT164" s="161"/>
      <c r="HU164" s="161"/>
      <c r="HV164" s="161"/>
      <c r="HW164" s="161"/>
      <c r="HX164" s="161"/>
      <c r="HY164" s="161"/>
      <c r="HZ164" s="161"/>
      <c r="IA164" s="161"/>
      <c r="IB164" s="161"/>
      <c r="IC164" s="161"/>
      <c r="ID164" s="161"/>
      <c r="IE164" s="161"/>
      <c r="IF164" s="161"/>
      <c r="IG164" s="161"/>
      <c r="IH164" s="161"/>
      <c r="II164" s="161"/>
      <c r="IJ164" s="161"/>
      <c r="IK164" s="161"/>
      <c r="IL164" s="161"/>
      <c r="IM164" s="161"/>
      <c r="IN164" s="161"/>
      <c r="IO164" s="161"/>
      <c r="IP164" s="161"/>
      <c r="IQ164" s="161"/>
      <c r="IR164" s="161"/>
      <c r="IS164" s="161"/>
      <c r="IT164" s="161"/>
      <c r="IU164" s="161"/>
      <c r="IV164" s="161"/>
      <c r="IW164" s="161"/>
      <c r="IX164" s="161"/>
      <c r="IY164" s="161"/>
      <c r="IZ164" s="161"/>
      <c r="JA164" s="161"/>
      <c r="JB164" s="161"/>
      <c r="JC164" s="161"/>
      <c r="JD164" s="161"/>
      <c r="JE164" s="161"/>
      <c r="JF164" s="161"/>
      <c r="JG164" s="161"/>
      <c r="JH164" s="161"/>
      <c r="JI164" s="161"/>
      <c r="JJ164" s="161"/>
      <c r="JK164" s="161"/>
      <c r="JL164" s="161"/>
      <c r="JM164" s="161"/>
      <c r="JN164" s="161"/>
      <c r="JO164" s="161"/>
      <c r="JP164" s="161"/>
      <c r="JQ164" s="161"/>
      <c r="JR164" s="161"/>
    </row>
    <row r="165" spans="2:278">
      <c r="B165" s="18">
        <v>3</v>
      </c>
      <c r="C165" s="213"/>
      <c r="D165" s="109">
        <v>24.5</v>
      </c>
      <c r="E165" s="153">
        <v>7.5</v>
      </c>
      <c r="F165" s="34">
        <v>72</v>
      </c>
      <c r="G165" s="43">
        <v>18</v>
      </c>
      <c r="H165" s="46"/>
      <c r="I165" s="40"/>
      <c r="J165" s="213"/>
      <c r="K165" s="109">
        <v>28</v>
      </c>
      <c r="L165" s="110">
        <v>9</v>
      </c>
      <c r="M165" s="34">
        <v>95</v>
      </c>
      <c r="N165" s="35">
        <v>18</v>
      </c>
      <c r="O165" s="174"/>
      <c r="P165" s="213"/>
      <c r="Q165" s="109">
        <v>25</v>
      </c>
      <c r="R165" s="153">
        <v>8</v>
      </c>
      <c r="S165" s="34">
        <v>97</v>
      </c>
      <c r="T165" s="43">
        <v>26</v>
      </c>
      <c r="U165" s="178"/>
      <c r="V165" s="40">
        <v>979</v>
      </c>
      <c r="W165" s="161"/>
      <c r="X165" s="161"/>
      <c r="Y165" s="161"/>
      <c r="Z165" s="161"/>
      <c r="AA165" s="161"/>
      <c r="AB165" s="161"/>
      <c r="AC165" s="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61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1"/>
      <c r="EN165" s="161"/>
      <c r="EO165" s="161"/>
      <c r="EP165" s="161"/>
      <c r="EQ165" s="161"/>
      <c r="ER165" s="161"/>
      <c r="ES165" s="161"/>
      <c r="ET165" s="161"/>
      <c r="EU165" s="161"/>
      <c r="EV165" s="161"/>
      <c r="EW165" s="161"/>
      <c r="EX165" s="161"/>
      <c r="EY165" s="161"/>
      <c r="EZ165" s="161"/>
      <c r="FA165" s="161"/>
      <c r="FB165" s="161"/>
      <c r="FC165" s="161"/>
      <c r="FD165" s="161"/>
      <c r="FE165" s="161"/>
      <c r="FF165" s="161"/>
      <c r="FG165" s="161"/>
      <c r="FH165" s="161"/>
      <c r="FI165" s="161"/>
      <c r="FJ165" s="161"/>
      <c r="FK165" s="161"/>
      <c r="FL165" s="161"/>
      <c r="FM165" s="161"/>
      <c r="FN165" s="161"/>
      <c r="FO165" s="161"/>
      <c r="FP165" s="161"/>
      <c r="FQ165" s="161"/>
      <c r="FR165" s="161"/>
      <c r="FS165" s="161"/>
      <c r="FT165" s="161"/>
      <c r="FU165" s="161"/>
      <c r="FV165" s="161"/>
      <c r="FW165" s="161"/>
      <c r="FX165" s="161"/>
      <c r="FY165" s="161"/>
      <c r="FZ165" s="161"/>
      <c r="GA165" s="161"/>
      <c r="GB165" s="161"/>
      <c r="GC165" s="161"/>
      <c r="GD165" s="161"/>
      <c r="GE165" s="161"/>
      <c r="GF165" s="161"/>
      <c r="GG165" s="161"/>
      <c r="GH165" s="161"/>
      <c r="GI165" s="161"/>
      <c r="GJ165" s="161"/>
      <c r="GK165" s="161"/>
      <c r="GL165" s="161"/>
      <c r="GM165" s="161"/>
      <c r="GN165" s="161"/>
      <c r="GO165" s="161"/>
      <c r="GP165" s="161"/>
      <c r="GQ165" s="161"/>
      <c r="GR165" s="161"/>
      <c r="GS165" s="161"/>
      <c r="GT165" s="161"/>
      <c r="GU165" s="161"/>
      <c r="GV165" s="161"/>
      <c r="GW165" s="161"/>
      <c r="GX165" s="161"/>
      <c r="GY165" s="161"/>
      <c r="GZ165" s="161"/>
      <c r="HA165" s="161"/>
      <c r="HB165" s="161"/>
      <c r="HC165" s="161"/>
      <c r="HD165" s="161"/>
      <c r="HE165" s="161"/>
      <c r="HF165" s="161"/>
      <c r="HG165" s="161"/>
      <c r="HH165" s="161"/>
      <c r="HI165" s="161"/>
      <c r="HJ165" s="161"/>
      <c r="HK165" s="161"/>
      <c r="HL165" s="161"/>
      <c r="HM165" s="161"/>
      <c r="HN165" s="161"/>
      <c r="HO165" s="161"/>
      <c r="HP165" s="161"/>
      <c r="HQ165" s="161"/>
      <c r="HR165" s="161"/>
      <c r="HS165" s="161"/>
      <c r="HT165" s="161"/>
      <c r="HU165" s="161"/>
      <c r="HV165" s="161"/>
      <c r="HW165" s="161"/>
      <c r="HX165" s="161"/>
      <c r="HY165" s="161"/>
      <c r="HZ165" s="161"/>
      <c r="IA165" s="161"/>
      <c r="IB165" s="161"/>
      <c r="IC165" s="161"/>
      <c r="ID165" s="161"/>
      <c r="IE165" s="161"/>
      <c r="IF165" s="161"/>
      <c r="IG165" s="161"/>
      <c r="IH165" s="161"/>
      <c r="II165" s="161"/>
      <c r="IJ165" s="161"/>
      <c r="IK165" s="161"/>
      <c r="IL165" s="161"/>
      <c r="IM165" s="161"/>
      <c r="IN165" s="161"/>
      <c r="IO165" s="161"/>
      <c r="IP165" s="161"/>
      <c r="IQ165" s="161"/>
      <c r="IR165" s="161"/>
      <c r="IS165" s="161"/>
      <c r="IT165" s="161"/>
      <c r="IU165" s="161"/>
      <c r="IV165" s="161"/>
      <c r="IW165" s="161"/>
      <c r="IX165" s="161"/>
      <c r="IY165" s="161"/>
      <c r="IZ165" s="161"/>
      <c r="JA165" s="161"/>
      <c r="JB165" s="161"/>
      <c r="JC165" s="161"/>
      <c r="JD165" s="161"/>
      <c r="JE165" s="161"/>
      <c r="JF165" s="161"/>
      <c r="JG165" s="161"/>
      <c r="JH165" s="161"/>
      <c r="JI165" s="161"/>
      <c r="JJ165" s="161"/>
      <c r="JK165" s="161"/>
      <c r="JL165" s="161"/>
      <c r="JM165" s="161"/>
      <c r="JN165" s="161"/>
      <c r="JO165" s="161"/>
      <c r="JP165" s="161"/>
      <c r="JQ165" s="161"/>
      <c r="JR165" s="161"/>
    </row>
    <row r="166" spans="2:278">
      <c r="B166" s="18">
        <v>4</v>
      </c>
      <c r="C166" s="213"/>
      <c r="D166" s="109">
        <v>22</v>
      </c>
      <c r="E166" s="153">
        <v>9.5</v>
      </c>
      <c r="F166" s="34">
        <v>80</v>
      </c>
      <c r="G166" s="43">
        <v>25</v>
      </c>
      <c r="H166" s="46"/>
      <c r="I166" s="40"/>
      <c r="J166" s="213"/>
      <c r="K166" s="109">
        <v>24</v>
      </c>
      <c r="L166" s="110">
        <v>10</v>
      </c>
      <c r="M166" s="34">
        <v>94</v>
      </c>
      <c r="N166" s="35">
        <v>28</v>
      </c>
      <c r="O166" s="174"/>
      <c r="P166" s="213"/>
      <c r="Q166" s="109">
        <v>20.5</v>
      </c>
      <c r="R166" s="153"/>
      <c r="S166" s="34"/>
      <c r="T166" s="43">
        <v>32</v>
      </c>
      <c r="U166" s="178"/>
      <c r="V166" s="40">
        <v>979</v>
      </c>
      <c r="W166" s="161"/>
      <c r="X166" s="161"/>
      <c r="Y166" s="161"/>
      <c r="Z166" s="161"/>
      <c r="AA166" s="161"/>
      <c r="AB166" s="161"/>
      <c r="AC166" s="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1"/>
      <c r="DZ166" s="161"/>
      <c r="EA166" s="161"/>
      <c r="EB166" s="161"/>
      <c r="EC166" s="161"/>
      <c r="ED166" s="161"/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/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1"/>
      <c r="FF166" s="161"/>
      <c r="FG166" s="161"/>
      <c r="FH166" s="161"/>
      <c r="FI166" s="161"/>
      <c r="FJ166" s="161"/>
      <c r="FK166" s="161"/>
      <c r="FL166" s="161"/>
      <c r="FM166" s="161"/>
      <c r="FN166" s="161"/>
      <c r="FO166" s="161"/>
      <c r="FP166" s="161"/>
      <c r="FQ166" s="161"/>
      <c r="FR166" s="161"/>
      <c r="FS166" s="161"/>
      <c r="FT166" s="161"/>
      <c r="FU166" s="161"/>
      <c r="FV166" s="161"/>
      <c r="FW166" s="161"/>
      <c r="FX166" s="161"/>
      <c r="FY166" s="161"/>
      <c r="FZ166" s="161"/>
      <c r="GA166" s="161"/>
      <c r="GB166" s="161"/>
      <c r="GC166" s="161"/>
      <c r="GD166" s="161"/>
      <c r="GE166" s="161"/>
      <c r="GF166" s="161"/>
      <c r="GG166" s="161"/>
      <c r="GH166" s="161"/>
      <c r="GI166" s="161"/>
      <c r="GJ166" s="161"/>
      <c r="GK166" s="161"/>
      <c r="GL166" s="161"/>
      <c r="GM166" s="161"/>
      <c r="GN166" s="161"/>
      <c r="GO166" s="161"/>
      <c r="GP166" s="161"/>
      <c r="GQ166" s="161"/>
      <c r="GR166" s="161"/>
      <c r="GS166" s="161"/>
      <c r="GT166" s="161"/>
      <c r="GU166" s="161"/>
      <c r="GV166" s="161"/>
      <c r="GW166" s="161"/>
      <c r="GX166" s="161"/>
      <c r="GY166" s="161"/>
      <c r="GZ166" s="161"/>
      <c r="HA166" s="161"/>
      <c r="HB166" s="161"/>
      <c r="HC166" s="161"/>
      <c r="HD166" s="161"/>
      <c r="HE166" s="161"/>
      <c r="HF166" s="161"/>
      <c r="HG166" s="161"/>
      <c r="HH166" s="161"/>
      <c r="HI166" s="161"/>
      <c r="HJ166" s="161"/>
      <c r="HK166" s="161"/>
      <c r="HL166" s="161"/>
      <c r="HM166" s="161"/>
      <c r="HN166" s="161"/>
      <c r="HO166" s="161"/>
      <c r="HP166" s="161"/>
      <c r="HQ166" s="161"/>
      <c r="HR166" s="161"/>
      <c r="HS166" s="161"/>
      <c r="HT166" s="161"/>
      <c r="HU166" s="161"/>
      <c r="HV166" s="161"/>
      <c r="HW166" s="161"/>
      <c r="HX166" s="161"/>
      <c r="HY166" s="161"/>
      <c r="HZ166" s="161"/>
      <c r="IA166" s="161"/>
      <c r="IB166" s="161"/>
      <c r="IC166" s="161"/>
      <c r="ID166" s="161"/>
      <c r="IE166" s="161"/>
      <c r="IF166" s="161"/>
      <c r="IG166" s="161"/>
      <c r="IH166" s="161"/>
      <c r="II166" s="161"/>
      <c r="IJ166" s="161"/>
      <c r="IK166" s="161"/>
      <c r="IL166" s="161"/>
      <c r="IM166" s="161"/>
      <c r="IN166" s="161"/>
      <c r="IO166" s="161"/>
      <c r="IP166" s="161"/>
      <c r="IQ166" s="161"/>
      <c r="IR166" s="161"/>
      <c r="IS166" s="161"/>
      <c r="IT166" s="161"/>
      <c r="IU166" s="161"/>
      <c r="IV166" s="161"/>
      <c r="IW166" s="161"/>
      <c r="IX166" s="161"/>
      <c r="IY166" s="161"/>
      <c r="IZ166" s="161"/>
      <c r="JA166" s="161"/>
      <c r="JB166" s="161"/>
      <c r="JC166" s="161"/>
      <c r="JD166" s="161"/>
      <c r="JE166" s="161"/>
      <c r="JF166" s="161"/>
      <c r="JG166" s="161"/>
      <c r="JH166" s="161"/>
      <c r="JI166" s="161"/>
      <c r="JJ166" s="161"/>
      <c r="JK166" s="161"/>
      <c r="JL166" s="161"/>
      <c r="JM166" s="161"/>
      <c r="JN166" s="161"/>
      <c r="JO166" s="161"/>
      <c r="JP166" s="161"/>
      <c r="JQ166" s="161"/>
      <c r="JR166" s="161"/>
    </row>
    <row r="167" spans="2:278">
      <c r="B167" s="18">
        <v>5</v>
      </c>
      <c r="C167" s="213"/>
      <c r="D167" s="109">
        <v>23</v>
      </c>
      <c r="E167" s="153">
        <v>7.5</v>
      </c>
      <c r="F167" s="34">
        <v>80</v>
      </c>
      <c r="G167" s="43">
        <v>22</v>
      </c>
      <c r="H167" s="46"/>
      <c r="I167" s="40"/>
      <c r="J167" s="213"/>
      <c r="K167" s="109">
        <v>25</v>
      </c>
      <c r="L167" s="110">
        <v>8</v>
      </c>
      <c r="M167" s="34">
        <v>95</v>
      </c>
      <c r="N167" s="35">
        <v>29</v>
      </c>
      <c r="O167" s="174"/>
      <c r="P167" s="213"/>
      <c r="Q167" s="109">
        <v>23</v>
      </c>
      <c r="R167" s="153">
        <v>6.5</v>
      </c>
      <c r="S167" s="34">
        <v>94</v>
      </c>
      <c r="T167" s="43">
        <v>32</v>
      </c>
      <c r="U167" s="178"/>
      <c r="V167" s="40">
        <v>981</v>
      </c>
      <c r="W167" s="161"/>
      <c r="X167" s="161"/>
      <c r="Y167" s="161"/>
      <c r="Z167" s="161"/>
      <c r="AA167" s="161"/>
      <c r="AB167" s="161"/>
      <c r="AC167" s="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1"/>
      <c r="FH167" s="161"/>
      <c r="FI167" s="161"/>
      <c r="FJ167" s="161"/>
      <c r="FK167" s="161"/>
      <c r="FL167" s="161"/>
      <c r="FM167" s="161"/>
      <c r="FN167" s="161"/>
      <c r="FO167" s="161"/>
      <c r="FP167" s="161"/>
      <c r="FQ167" s="161"/>
      <c r="FR167" s="161"/>
      <c r="FS167" s="161"/>
      <c r="FT167" s="161"/>
      <c r="FU167" s="161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1"/>
      <c r="HE167" s="161"/>
      <c r="HF167" s="161"/>
      <c r="HG167" s="161"/>
      <c r="HH167" s="161"/>
      <c r="HI167" s="161"/>
      <c r="HJ167" s="161"/>
      <c r="HK167" s="161"/>
      <c r="HL167" s="161"/>
      <c r="HM167" s="161"/>
      <c r="HN167" s="161"/>
      <c r="HO167" s="161"/>
      <c r="HP167" s="161"/>
      <c r="HQ167" s="161"/>
      <c r="HR167" s="161"/>
      <c r="HS167" s="161"/>
      <c r="HT167" s="161"/>
      <c r="HU167" s="161"/>
      <c r="HV167" s="161"/>
      <c r="HW167" s="161"/>
      <c r="HX167" s="161"/>
      <c r="HY167" s="161"/>
      <c r="HZ167" s="161"/>
      <c r="IA167" s="161"/>
      <c r="IB167" s="161"/>
      <c r="IC167" s="161"/>
      <c r="ID167" s="161"/>
      <c r="IE167" s="161"/>
      <c r="IF167" s="161"/>
      <c r="IG167" s="161"/>
      <c r="IH167" s="161"/>
      <c r="II167" s="161"/>
      <c r="IJ167" s="161"/>
      <c r="IK167" s="161"/>
      <c r="IL167" s="161"/>
      <c r="IM167" s="161"/>
      <c r="IN167" s="161"/>
      <c r="IO167" s="161"/>
      <c r="IP167" s="161"/>
      <c r="IQ167" s="161"/>
      <c r="IR167" s="161"/>
      <c r="IS167" s="161"/>
      <c r="IT167" s="161"/>
      <c r="IU167" s="161"/>
      <c r="IV167" s="161"/>
      <c r="IW167" s="161"/>
      <c r="IX167" s="161"/>
      <c r="IY167" s="161"/>
      <c r="IZ167" s="161"/>
      <c r="JA167" s="161"/>
      <c r="JB167" s="161"/>
      <c r="JC167" s="161"/>
      <c r="JD167" s="161"/>
      <c r="JE167" s="161"/>
      <c r="JF167" s="161"/>
      <c r="JG167" s="161"/>
      <c r="JH167" s="161"/>
      <c r="JI167" s="161"/>
      <c r="JJ167" s="161"/>
      <c r="JK167" s="161"/>
      <c r="JL167" s="161"/>
      <c r="JM167" s="161"/>
      <c r="JN167" s="161"/>
      <c r="JO167" s="161"/>
      <c r="JP167" s="161"/>
      <c r="JQ167" s="161"/>
      <c r="JR167" s="161"/>
    </row>
    <row r="168" spans="2:278">
      <c r="B168" s="18">
        <v>6</v>
      </c>
      <c r="C168" s="213"/>
      <c r="D168" s="109">
        <v>24</v>
      </c>
      <c r="E168" s="153">
        <v>7.5</v>
      </c>
      <c r="F168" s="34">
        <v>77</v>
      </c>
      <c r="G168" s="43">
        <v>26</v>
      </c>
      <c r="H168" s="46"/>
      <c r="I168" s="40"/>
      <c r="J168" s="213"/>
      <c r="K168" s="109">
        <v>25</v>
      </c>
      <c r="L168" s="110">
        <v>8</v>
      </c>
      <c r="M168" s="34">
        <v>95</v>
      </c>
      <c r="N168" s="35">
        <v>31</v>
      </c>
      <c r="O168" s="174"/>
      <c r="P168" s="213"/>
      <c r="Q168" s="109">
        <v>23</v>
      </c>
      <c r="R168" s="153">
        <v>11</v>
      </c>
      <c r="S168" s="34">
        <v>88</v>
      </c>
      <c r="T168" s="43">
        <v>35</v>
      </c>
      <c r="U168" s="178"/>
      <c r="V168" s="40">
        <v>982</v>
      </c>
      <c r="W168" s="161"/>
      <c r="X168" s="161"/>
      <c r="Y168" s="161"/>
      <c r="Z168" s="161"/>
      <c r="AA168" s="161"/>
      <c r="AB168" s="161"/>
      <c r="AC168" s="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61"/>
      <c r="EC168" s="161"/>
      <c r="ED168" s="161"/>
      <c r="EE168" s="161"/>
      <c r="EF168" s="161"/>
      <c r="EG168" s="161"/>
      <c r="EH168" s="161"/>
      <c r="EI168" s="161"/>
      <c r="EJ168" s="161"/>
      <c r="EK168" s="161"/>
      <c r="EL168" s="161"/>
      <c r="EM168" s="161"/>
      <c r="EN168" s="161"/>
      <c r="EO168" s="161"/>
      <c r="EP168" s="161"/>
      <c r="EQ168" s="161"/>
      <c r="ER168" s="161"/>
      <c r="ES168" s="161"/>
      <c r="ET168" s="161"/>
      <c r="EU168" s="161"/>
      <c r="EV168" s="161"/>
      <c r="EW168" s="161"/>
      <c r="EX168" s="161"/>
      <c r="EY168" s="161"/>
      <c r="EZ168" s="161"/>
      <c r="FA168" s="161"/>
      <c r="FB168" s="161"/>
      <c r="FC168" s="161"/>
      <c r="FD168" s="161"/>
      <c r="FE168" s="161"/>
      <c r="FF168" s="161"/>
      <c r="FG168" s="161"/>
      <c r="FH168" s="161"/>
      <c r="FI168" s="161"/>
      <c r="FJ168" s="161"/>
      <c r="FK168" s="161"/>
      <c r="FL168" s="161"/>
      <c r="FM168" s="161"/>
      <c r="FN168" s="161"/>
      <c r="FO168" s="161"/>
      <c r="FP168" s="161"/>
      <c r="FQ168" s="161"/>
      <c r="FR168" s="161"/>
      <c r="FS168" s="161"/>
      <c r="FT168" s="161"/>
      <c r="FU168" s="161"/>
      <c r="FV168" s="161"/>
      <c r="FW168" s="161"/>
      <c r="FX168" s="161"/>
      <c r="FY168" s="161"/>
      <c r="FZ168" s="161"/>
      <c r="GA168" s="161"/>
      <c r="GB168" s="161"/>
      <c r="GC168" s="161"/>
      <c r="GD168" s="161"/>
      <c r="GE168" s="161"/>
      <c r="GF168" s="161"/>
      <c r="GG168" s="161"/>
      <c r="GH168" s="161"/>
      <c r="GI168" s="161"/>
      <c r="GJ168" s="161"/>
      <c r="GK168" s="161"/>
      <c r="GL168" s="161"/>
      <c r="GM168" s="161"/>
      <c r="GN168" s="161"/>
      <c r="GO168" s="161"/>
      <c r="GP168" s="161"/>
      <c r="GQ168" s="161"/>
      <c r="GR168" s="161"/>
      <c r="GS168" s="161"/>
      <c r="GT168" s="161"/>
      <c r="GU168" s="161"/>
      <c r="GV168" s="161"/>
      <c r="GW168" s="161"/>
      <c r="GX168" s="161"/>
      <c r="GY168" s="161"/>
      <c r="GZ168" s="161"/>
      <c r="HA168" s="161"/>
      <c r="HB168" s="161"/>
      <c r="HC168" s="161"/>
      <c r="HD168" s="161"/>
      <c r="HE168" s="161"/>
      <c r="HF168" s="161"/>
      <c r="HG168" s="161"/>
      <c r="HH168" s="161"/>
      <c r="HI168" s="161"/>
      <c r="HJ168" s="161"/>
      <c r="HK168" s="161"/>
      <c r="HL168" s="161"/>
      <c r="HM168" s="161"/>
      <c r="HN168" s="161"/>
      <c r="HO168" s="161"/>
      <c r="HP168" s="161"/>
      <c r="HQ168" s="161"/>
      <c r="HR168" s="161"/>
      <c r="HS168" s="161"/>
      <c r="HT168" s="161"/>
      <c r="HU168" s="161"/>
      <c r="HV168" s="161"/>
      <c r="HW168" s="161"/>
      <c r="HX168" s="161"/>
      <c r="HY168" s="161"/>
      <c r="HZ168" s="161"/>
      <c r="IA168" s="161"/>
      <c r="IB168" s="161"/>
      <c r="IC168" s="161"/>
      <c r="ID168" s="161"/>
      <c r="IE168" s="161"/>
      <c r="IF168" s="161"/>
      <c r="IG168" s="161"/>
      <c r="IH168" s="161"/>
      <c r="II168" s="161"/>
      <c r="IJ168" s="161"/>
      <c r="IK168" s="161"/>
      <c r="IL168" s="161"/>
      <c r="IM168" s="161"/>
      <c r="IN168" s="161"/>
      <c r="IO168" s="161"/>
      <c r="IP168" s="161"/>
      <c r="IQ168" s="161"/>
      <c r="IR168" s="161"/>
      <c r="IS168" s="161"/>
      <c r="IT168" s="161"/>
      <c r="IU168" s="161"/>
      <c r="IV168" s="161"/>
      <c r="IW168" s="161"/>
      <c r="IX168" s="161"/>
      <c r="IY168" s="161"/>
      <c r="IZ168" s="161"/>
      <c r="JA168" s="161"/>
      <c r="JB168" s="161"/>
      <c r="JC168" s="161"/>
      <c r="JD168" s="161"/>
      <c r="JE168" s="161"/>
      <c r="JF168" s="161"/>
      <c r="JG168" s="161"/>
      <c r="JH168" s="161"/>
      <c r="JI168" s="161"/>
      <c r="JJ168" s="161"/>
      <c r="JK168" s="161"/>
      <c r="JL168" s="161"/>
      <c r="JM168" s="161"/>
      <c r="JN168" s="161"/>
      <c r="JO168" s="161"/>
      <c r="JP168" s="161"/>
      <c r="JQ168" s="161"/>
      <c r="JR168" s="161"/>
    </row>
    <row r="169" spans="2:278">
      <c r="B169" s="18">
        <v>7</v>
      </c>
      <c r="C169" s="213"/>
      <c r="D169" s="109">
        <v>23.5</v>
      </c>
      <c r="E169" s="153">
        <v>12.5</v>
      </c>
      <c r="F169" s="34">
        <v>74</v>
      </c>
      <c r="G169" s="43">
        <v>35</v>
      </c>
      <c r="H169" s="46"/>
      <c r="I169" s="40"/>
      <c r="J169" s="213"/>
      <c r="K169" s="109">
        <v>25</v>
      </c>
      <c r="L169" s="110">
        <v>13</v>
      </c>
      <c r="M169" s="34">
        <v>94</v>
      </c>
      <c r="N169" s="35">
        <v>40</v>
      </c>
      <c r="O169" s="174"/>
      <c r="P169" s="213"/>
      <c r="Q169" s="109">
        <v>23</v>
      </c>
      <c r="R169" s="153">
        <v>9.5</v>
      </c>
      <c r="S169" s="34">
        <v>100</v>
      </c>
      <c r="T169" s="43">
        <v>45</v>
      </c>
      <c r="U169" s="178"/>
      <c r="V169" s="40">
        <v>983</v>
      </c>
      <c r="W169" s="161"/>
      <c r="X169" s="161"/>
      <c r="Y169" s="161"/>
      <c r="Z169" s="161"/>
      <c r="AA169" s="161"/>
      <c r="AB169" s="161"/>
      <c r="AC169" s="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161"/>
      <c r="DV169" s="161"/>
      <c r="DW169" s="161"/>
      <c r="DX169" s="161"/>
      <c r="DY169" s="161"/>
      <c r="DZ169" s="161"/>
      <c r="EA169" s="161"/>
      <c r="EB169" s="161"/>
      <c r="EC169" s="161"/>
      <c r="ED169" s="161"/>
      <c r="EE169" s="161"/>
      <c r="EF169" s="161"/>
      <c r="EG169" s="161"/>
      <c r="EH169" s="161"/>
      <c r="EI169" s="161"/>
      <c r="EJ169" s="161"/>
      <c r="EK169" s="161"/>
      <c r="EL169" s="161"/>
      <c r="EM169" s="161"/>
      <c r="EN169" s="161"/>
      <c r="EO169" s="161"/>
      <c r="EP169" s="161"/>
      <c r="EQ169" s="161"/>
      <c r="ER169" s="161"/>
      <c r="ES169" s="161"/>
      <c r="ET169" s="161"/>
      <c r="EU169" s="161"/>
      <c r="EV169" s="161"/>
      <c r="EW169" s="161"/>
      <c r="EX169" s="161"/>
      <c r="EY169" s="161"/>
      <c r="EZ169" s="161"/>
      <c r="FA169" s="161"/>
      <c r="FB169" s="161"/>
      <c r="FC169" s="161"/>
      <c r="FD169" s="161"/>
      <c r="FE169" s="161"/>
      <c r="FF169" s="161"/>
      <c r="FG169" s="161"/>
      <c r="FH169" s="161"/>
      <c r="FI169" s="161"/>
      <c r="FJ169" s="161"/>
      <c r="FK169" s="161"/>
      <c r="FL169" s="161"/>
      <c r="FM169" s="161"/>
      <c r="FN169" s="161"/>
      <c r="FO169" s="161"/>
      <c r="FP169" s="161"/>
      <c r="FQ169" s="161"/>
      <c r="FR169" s="161"/>
      <c r="FS169" s="161"/>
      <c r="FT169" s="161"/>
      <c r="FU169" s="161"/>
      <c r="FV169" s="161"/>
      <c r="FW169" s="161"/>
      <c r="FX169" s="161"/>
      <c r="FY169" s="161"/>
      <c r="FZ169" s="161"/>
      <c r="GA169" s="161"/>
      <c r="GB169" s="161"/>
      <c r="GC169" s="161"/>
      <c r="GD169" s="161"/>
      <c r="GE169" s="161"/>
      <c r="GF169" s="161"/>
      <c r="GG169" s="161"/>
      <c r="GH169" s="161"/>
      <c r="GI169" s="161"/>
      <c r="GJ169" s="161"/>
      <c r="GK169" s="161"/>
      <c r="GL169" s="161"/>
      <c r="GM169" s="161"/>
      <c r="GN169" s="161"/>
      <c r="GO169" s="161"/>
      <c r="GP169" s="161"/>
      <c r="GQ169" s="161"/>
      <c r="GR169" s="161"/>
      <c r="GS169" s="161"/>
      <c r="GT169" s="161"/>
      <c r="GU169" s="161"/>
      <c r="GV169" s="161"/>
      <c r="GW169" s="161"/>
      <c r="GX169" s="161"/>
      <c r="GY169" s="161"/>
      <c r="GZ169" s="161"/>
      <c r="HA169" s="161"/>
      <c r="HB169" s="161"/>
      <c r="HC169" s="161"/>
      <c r="HD169" s="161"/>
      <c r="HE169" s="161"/>
      <c r="HF169" s="161"/>
      <c r="HG169" s="161"/>
      <c r="HH169" s="161"/>
      <c r="HI169" s="161"/>
      <c r="HJ169" s="161"/>
      <c r="HK169" s="161"/>
      <c r="HL169" s="161"/>
      <c r="HM169" s="161"/>
      <c r="HN169" s="161"/>
      <c r="HO169" s="161"/>
      <c r="HP169" s="161"/>
      <c r="HQ169" s="161"/>
      <c r="HR169" s="161"/>
      <c r="HS169" s="161"/>
      <c r="HT169" s="161"/>
      <c r="HU169" s="161"/>
      <c r="HV169" s="161"/>
      <c r="HW169" s="161"/>
      <c r="HX169" s="161"/>
      <c r="HY169" s="161"/>
      <c r="HZ169" s="161"/>
      <c r="IA169" s="161"/>
      <c r="IB169" s="161"/>
      <c r="IC169" s="161"/>
      <c r="ID169" s="161"/>
      <c r="IE169" s="161"/>
      <c r="IF169" s="161"/>
      <c r="IG169" s="161"/>
      <c r="IH169" s="161"/>
      <c r="II169" s="161"/>
      <c r="IJ169" s="161"/>
      <c r="IK169" s="161"/>
      <c r="IL169" s="161"/>
      <c r="IM169" s="161"/>
      <c r="IN169" s="161"/>
      <c r="IO169" s="161"/>
      <c r="IP169" s="161"/>
      <c r="IQ169" s="161"/>
      <c r="IR169" s="161"/>
      <c r="IS169" s="161"/>
      <c r="IT169" s="161"/>
      <c r="IU169" s="161"/>
      <c r="IV169" s="161"/>
      <c r="IW169" s="161"/>
      <c r="IX169" s="161"/>
      <c r="IY169" s="161"/>
      <c r="IZ169" s="161"/>
      <c r="JA169" s="161"/>
      <c r="JB169" s="161"/>
      <c r="JC169" s="161"/>
      <c r="JD169" s="161"/>
      <c r="JE169" s="161"/>
      <c r="JF169" s="161"/>
      <c r="JG169" s="161"/>
      <c r="JH169" s="161"/>
      <c r="JI169" s="161"/>
      <c r="JJ169" s="161"/>
      <c r="JK169" s="161"/>
      <c r="JL169" s="161"/>
      <c r="JM169" s="161"/>
      <c r="JN169" s="161"/>
      <c r="JO169" s="161"/>
      <c r="JP169" s="161"/>
      <c r="JQ169" s="161"/>
      <c r="JR169" s="161"/>
    </row>
    <row r="170" spans="2:278">
      <c r="B170" s="18">
        <v>8</v>
      </c>
      <c r="C170" s="213"/>
      <c r="D170" s="109">
        <v>26</v>
      </c>
      <c r="E170" s="153">
        <v>12</v>
      </c>
      <c r="F170" s="34">
        <v>71</v>
      </c>
      <c r="G170" s="43">
        <v>29</v>
      </c>
      <c r="H170" s="46"/>
      <c r="I170" s="40"/>
      <c r="J170" s="213"/>
      <c r="K170" s="109">
        <v>27</v>
      </c>
      <c r="L170" s="110">
        <v>11</v>
      </c>
      <c r="M170" s="34">
        <v>94</v>
      </c>
      <c r="N170" s="35">
        <v>31</v>
      </c>
      <c r="O170" s="174"/>
      <c r="P170" s="213"/>
      <c r="Q170" s="109">
        <v>26</v>
      </c>
      <c r="R170" s="153">
        <v>10</v>
      </c>
      <c r="S170" s="34">
        <v>98</v>
      </c>
      <c r="T170" s="43">
        <v>40</v>
      </c>
      <c r="U170" s="178"/>
      <c r="V170" s="40">
        <v>985</v>
      </c>
      <c r="W170" s="161"/>
      <c r="X170" s="161"/>
      <c r="Y170" s="161"/>
      <c r="Z170" s="161"/>
      <c r="AA170" s="161"/>
      <c r="AB170" s="161"/>
      <c r="AC170" s="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1"/>
      <c r="EL170" s="161"/>
      <c r="EM170" s="161"/>
      <c r="EN170" s="161"/>
      <c r="EO170" s="161"/>
      <c r="EP170" s="161"/>
      <c r="EQ170" s="161"/>
      <c r="ER170" s="161"/>
      <c r="ES170" s="161"/>
      <c r="ET170" s="161"/>
      <c r="EU170" s="161"/>
      <c r="EV170" s="161"/>
      <c r="EW170" s="161"/>
      <c r="EX170" s="161"/>
      <c r="EY170" s="161"/>
      <c r="EZ170" s="161"/>
      <c r="FA170" s="161"/>
      <c r="FB170" s="161"/>
      <c r="FC170" s="161"/>
      <c r="FD170" s="161"/>
      <c r="FE170" s="161"/>
      <c r="FF170" s="161"/>
      <c r="FG170" s="161"/>
      <c r="FH170" s="161"/>
      <c r="FI170" s="161"/>
      <c r="FJ170" s="161"/>
      <c r="FK170" s="161"/>
      <c r="FL170" s="161"/>
      <c r="FM170" s="161"/>
      <c r="FN170" s="161"/>
      <c r="FO170" s="161"/>
      <c r="FP170" s="161"/>
      <c r="FQ170" s="161"/>
      <c r="FR170" s="161"/>
      <c r="FS170" s="161"/>
      <c r="FT170" s="161"/>
      <c r="FU170" s="161"/>
      <c r="FV170" s="161"/>
      <c r="FW170" s="161"/>
      <c r="FX170" s="161"/>
      <c r="FY170" s="161"/>
      <c r="FZ170" s="161"/>
      <c r="GA170" s="161"/>
      <c r="GB170" s="161"/>
      <c r="GC170" s="161"/>
      <c r="GD170" s="161"/>
      <c r="GE170" s="161"/>
      <c r="GF170" s="161"/>
      <c r="GG170" s="161"/>
      <c r="GH170" s="161"/>
      <c r="GI170" s="161"/>
      <c r="GJ170" s="161"/>
      <c r="GK170" s="161"/>
      <c r="GL170" s="161"/>
      <c r="GM170" s="161"/>
      <c r="GN170" s="161"/>
      <c r="GO170" s="161"/>
      <c r="GP170" s="161"/>
      <c r="GQ170" s="161"/>
      <c r="GR170" s="161"/>
      <c r="GS170" s="161"/>
      <c r="GT170" s="161"/>
      <c r="GU170" s="161"/>
      <c r="GV170" s="161"/>
      <c r="GW170" s="161"/>
      <c r="GX170" s="161"/>
      <c r="GY170" s="161"/>
      <c r="GZ170" s="161"/>
      <c r="HA170" s="161"/>
      <c r="HB170" s="161"/>
      <c r="HC170" s="161"/>
      <c r="HD170" s="161"/>
      <c r="HE170" s="161"/>
      <c r="HF170" s="161"/>
      <c r="HG170" s="161"/>
      <c r="HH170" s="161"/>
      <c r="HI170" s="161"/>
      <c r="HJ170" s="161"/>
      <c r="HK170" s="161"/>
      <c r="HL170" s="161"/>
      <c r="HM170" s="161"/>
      <c r="HN170" s="161"/>
      <c r="HO170" s="161"/>
      <c r="HP170" s="161"/>
      <c r="HQ170" s="161"/>
      <c r="HR170" s="161"/>
      <c r="HS170" s="161"/>
      <c r="HT170" s="161"/>
      <c r="HU170" s="161"/>
      <c r="HV170" s="161"/>
      <c r="HW170" s="161"/>
      <c r="HX170" s="161"/>
      <c r="HY170" s="161"/>
      <c r="HZ170" s="161"/>
      <c r="IA170" s="161"/>
      <c r="IB170" s="161"/>
      <c r="IC170" s="161"/>
      <c r="ID170" s="161"/>
      <c r="IE170" s="161"/>
      <c r="IF170" s="161"/>
      <c r="IG170" s="161"/>
      <c r="IH170" s="161"/>
      <c r="II170" s="161"/>
      <c r="IJ170" s="161"/>
      <c r="IK170" s="161"/>
      <c r="IL170" s="161"/>
      <c r="IM170" s="161"/>
      <c r="IN170" s="161"/>
      <c r="IO170" s="161"/>
      <c r="IP170" s="161"/>
      <c r="IQ170" s="161"/>
      <c r="IR170" s="161"/>
      <c r="IS170" s="161"/>
      <c r="IT170" s="161"/>
      <c r="IU170" s="161"/>
      <c r="IV170" s="161"/>
      <c r="IW170" s="161"/>
      <c r="IX170" s="161"/>
      <c r="IY170" s="161"/>
      <c r="IZ170" s="161"/>
      <c r="JA170" s="161"/>
      <c r="JB170" s="161"/>
      <c r="JC170" s="161"/>
      <c r="JD170" s="161"/>
      <c r="JE170" s="161"/>
      <c r="JF170" s="161"/>
      <c r="JG170" s="161"/>
      <c r="JH170" s="161"/>
      <c r="JI170" s="161"/>
      <c r="JJ170" s="161"/>
      <c r="JK170" s="161"/>
      <c r="JL170" s="161"/>
      <c r="JM170" s="161"/>
      <c r="JN170" s="161"/>
      <c r="JO170" s="161"/>
      <c r="JP170" s="161"/>
      <c r="JQ170" s="161"/>
      <c r="JR170" s="161"/>
    </row>
    <row r="171" spans="2:278">
      <c r="B171" s="18">
        <v>9</v>
      </c>
      <c r="C171" s="213"/>
      <c r="D171" s="109">
        <v>26.5</v>
      </c>
      <c r="E171" s="153">
        <v>12</v>
      </c>
      <c r="F171" s="34">
        <v>68</v>
      </c>
      <c r="G171" s="43">
        <v>36</v>
      </c>
      <c r="H171" s="46"/>
      <c r="I171" s="40"/>
      <c r="J171" s="213"/>
      <c r="K171" s="109">
        <v>28</v>
      </c>
      <c r="L171" s="110">
        <v>11</v>
      </c>
      <c r="M171" s="34">
        <v>91</v>
      </c>
      <c r="N171" s="35">
        <v>33</v>
      </c>
      <c r="O171" s="174"/>
      <c r="P171" s="213"/>
      <c r="Q171" s="109">
        <v>26</v>
      </c>
      <c r="R171" s="153">
        <v>10</v>
      </c>
      <c r="S171" s="34">
        <v>100</v>
      </c>
      <c r="T171" s="43">
        <v>41</v>
      </c>
      <c r="U171" s="178"/>
      <c r="V171" s="40">
        <v>985</v>
      </c>
      <c r="W171" s="161"/>
      <c r="X171" s="161"/>
      <c r="Y171" s="161"/>
      <c r="Z171" s="161"/>
      <c r="AA171" s="161"/>
      <c r="AB171" s="161"/>
      <c r="AC171" s="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  <c r="IL171" s="161"/>
      <c r="IM171" s="161"/>
      <c r="IN171" s="161"/>
      <c r="IO171" s="161"/>
      <c r="IP171" s="161"/>
      <c r="IQ171" s="161"/>
      <c r="IR171" s="161"/>
      <c r="IS171" s="161"/>
      <c r="IT171" s="161"/>
      <c r="IU171" s="161"/>
      <c r="IV171" s="161"/>
      <c r="IW171" s="161"/>
      <c r="IX171" s="161"/>
      <c r="IY171" s="161"/>
      <c r="IZ171" s="161"/>
      <c r="JA171" s="161"/>
      <c r="JB171" s="161"/>
      <c r="JC171" s="161"/>
      <c r="JD171" s="161"/>
      <c r="JE171" s="161"/>
      <c r="JF171" s="161"/>
      <c r="JG171" s="161"/>
      <c r="JH171" s="161"/>
      <c r="JI171" s="161"/>
      <c r="JJ171" s="161"/>
      <c r="JK171" s="161"/>
      <c r="JL171" s="161"/>
      <c r="JM171" s="161"/>
      <c r="JN171" s="161"/>
      <c r="JO171" s="161"/>
      <c r="JP171" s="161"/>
      <c r="JQ171" s="161"/>
      <c r="JR171" s="161"/>
    </row>
    <row r="172" spans="2:278">
      <c r="B172" s="18">
        <v>10</v>
      </c>
      <c r="C172" s="213"/>
      <c r="D172" s="109">
        <v>29.5</v>
      </c>
      <c r="E172" s="153">
        <v>12</v>
      </c>
      <c r="F172" s="34">
        <v>61</v>
      </c>
      <c r="G172" s="43">
        <v>27</v>
      </c>
      <c r="H172" s="46">
        <v>0.6</v>
      </c>
      <c r="I172" s="40"/>
      <c r="J172" s="213"/>
      <c r="K172" s="109">
        <v>31</v>
      </c>
      <c r="L172" s="110">
        <v>12</v>
      </c>
      <c r="M172" s="34">
        <v>95</v>
      </c>
      <c r="N172" s="35">
        <v>30</v>
      </c>
      <c r="O172" s="174"/>
      <c r="P172" s="213"/>
      <c r="Q172" s="109">
        <v>29.5</v>
      </c>
      <c r="R172" s="153">
        <v>14.5</v>
      </c>
      <c r="S172" s="34">
        <v>98</v>
      </c>
      <c r="T172" s="43">
        <v>45</v>
      </c>
      <c r="U172" s="178" t="s">
        <v>37</v>
      </c>
      <c r="V172" s="40">
        <v>984</v>
      </c>
      <c r="W172" s="161"/>
      <c r="X172" s="161"/>
      <c r="Y172" s="161"/>
      <c r="Z172" s="161"/>
      <c r="AA172" s="161"/>
      <c r="AB172" s="161"/>
      <c r="AC172" s="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161"/>
      <c r="EY172" s="161"/>
      <c r="EZ172" s="161"/>
      <c r="FA172" s="161"/>
      <c r="FB172" s="161"/>
      <c r="FC172" s="161"/>
      <c r="FD172" s="161"/>
      <c r="FE172" s="161"/>
      <c r="FF172" s="161"/>
      <c r="FG172" s="161"/>
      <c r="FH172" s="161"/>
      <c r="FI172" s="161"/>
      <c r="FJ172" s="161"/>
      <c r="FK172" s="161"/>
      <c r="FL172" s="161"/>
      <c r="FM172" s="161"/>
      <c r="FN172" s="161"/>
      <c r="FO172" s="161"/>
      <c r="FP172" s="161"/>
      <c r="FQ172" s="161"/>
      <c r="FR172" s="161"/>
      <c r="FS172" s="161"/>
      <c r="FT172" s="161"/>
      <c r="FU172" s="161"/>
      <c r="FV172" s="161"/>
      <c r="FW172" s="161"/>
      <c r="FX172" s="161"/>
      <c r="FY172" s="161"/>
      <c r="FZ172" s="161"/>
      <c r="GA172" s="161"/>
      <c r="GB172" s="161"/>
      <c r="GC172" s="161"/>
      <c r="GD172" s="161"/>
      <c r="GE172" s="161"/>
      <c r="GF172" s="161"/>
      <c r="GG172" s="161"/>
      <c r="GH172" s="161"/>
      <c r="GI172" s="161"/>
      <c r="GJ172" s="161"/>
      <c r="GK172" s="161"/>
      <c r="GL172" s="161"/>
      <c r="GM172" s="161"/>
      <c r="GN172" s="161"/>
      <c r="GO172" s="161"/>
      <c r="GP172" s="161"/>
      <c r="GQ172" s="161"/>
      <c r="GR172" s="161"/>
      <c r="GS172" s="161"/>
      <c r="GT172" s="161"/>
      <c r="GU172" s="161"/>
      <c r="GV172" s="161"/>
      <c r="GW172" s="161"/>
      <c r="GX172" s="161"/>
      <c r="GY172" s="161"/>
      <c r="GZ172" s="161"/>
      <c r="HA172" s="161"/>
      <c r="HB172" s="161"/>
      <c r="HC172" s="161"/>
      <c r="HD172" s="161"/>
      <c r="HE172" s="161"/>
      <c r="HF172" s="161"/>
      <c r="HG172" s="161"/>
      <c r="HH172" s="161"/>
      <c r="HI172" s="161"/>
      <c r="HJ172" s="161"/>
      <c r="HK172" s="161"/>
      <c r="HL172" s="161"/>
      <c r="HM172" s="161"/>
      <c r="HN172" s="161"/>
      <c r="HO172" s="161"/>
      <c r="HP172" s="161"/>
      <c r="HQ172" s="161"/>
      <c r="HR172" s="161"/>
      <c r="HS172" s="161"/>
      <c r="HT172" s="161"/>
      <c r="HU172" s="161"/>
      <c r="HV172" s="161"/>
      <c r="HW172" s="161"/>
      <c r="HX172" s="161"/>
      <c r="HY172" s="161"/>
      <c r="HZ172" s="161"/>
      <c r="IA172" s="161"/>
      <c r="IB172" s="161"/>
      <c r="IC172" s="161"/>
      <c r="ID172" s="161"/>
      <c r="IE172" s="161"/>
      <c r="IF172" s="161"/>
      <c r="IG172" s="161"/>
      <c r="IH172" s="161"/>
      <c r="II172" s="161"/>
      <c r="IJ172" s="161"/>
      <c r="IK172" s="161"/>
      <c r="IL172" s="161"/>
      <c r="IM172" s="161"/>
      <c r="IN172" s="161"/>
      <c r="IO172" s="161"/>
      <c r="IP172" s="161"/>
      <c r="IQ172" s="161"/>
      <c r="IR172" s="161"/>
      <c r="IS172" s="161"/>
      <c r="IT172" s="161"/>
      <c r="IU172" s="161"/>
      <c r="IV172" s="161"/>
      <c r="IW172" s="161"/>
      <c r="IX172" s="161"/>
      <c r="IY172" s="161"/>
      <c r="IZ172" s="161"/>
      <c r="JA172" s="161"/>
      <c r="JB172" s="161"/>
      <c r="JC172" s="161"/>
      <c r="JD172" s="161"/>
      <c r="JE172" s="161"/>
      <c r="JF172" s="161"/>
      <c r="JG172" s="161"/>
      <c r="JH172" s="161"/>
      <c r="JI172" s="161"/>
      <c r="JJ172" s="161"/>
      <c r="JK172" s="161"/>
      <c r="JL172" s="161"/>
      <c r="JM172" s="161"/>
      <c r="JN172" s="161"/>
      <c r="JO172" s="161"/>
      <c r="JP172" s="161"/>
      <c r="JQ172" s="161"/>
      <c r="JR172" s="161"/>
    </row>
    <row r="173" spans="2:278">
      <c r="B173" s="18">
        <v>11</v>
      </c>
      <c r="C173" s="213"/>
      <c r="D173" s="109">
        <v>24.5</v>
      </c>
      <c r="E173" s="153">
        <v>15</v>
      </c>
      <c r="F173" s="34">
        <v>80</v>
      </c>
      <c r="G173" s="43">
        <v>30</v>
      </c>
      <c r="H173" s="46"/>
      <c r="I173" s="40"/>
      <c r="J173" s="213"/>
      <c r="K173" s="109">
        <v>26</v>
      </c>
      <c r="L173" s="110">
        <v>11</v>
      </c>
      <c r="M173" s="34">
        <v>95</v>
      </c>
      <c r="N173" s="35">
        <v>30</v>
      </c>
      <c r="O173" s="174"/>
      <c r="P173" s="213"/>
      <c r="Q173" s="109">
        <v>21.5</v>
      </c>
      <c r="R173" s="153"/>
      <c r="S173" s="34"/>
      <c r="T173" s="43">
        <v>79</v>
      </c>
      <c r="U173" s="178"/>
      <c r="V173" s="40">
        <v>980</v>
      </c>
      <c r="W173" s="161"/>
      <c r="X173" s="161"/>
      <c r="Y173" s="161"/>
      <c r="Z173" s="161"/>
      <c r="AA173" s="161"/>
      <c r="AB173" s="161"/>
      <c r="AC173" s="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  <c r="DT173" s="161"/>
      <c r="DU173" s="161"/>
      <c r="DV173" s="161"/>
      <c r="DW173" s="161"/>
      <c r="DX173" s="161"/>
      <c r="DY173" s="161"/>
      <c r="DZ173" s="161"/>
      <c r="EA173" s="161"/>
      <c r="EB173" s="161"/>
      <c r="EC173" s="161"/>
      <c r="ED173" s="161"/>
      <c r="EE173" s="161"/>
      <c r="EF173" s="161"/>
      <c r="EG173" s="161"/>
      <c r="EH173" s="161"/>
      <c r="EI173" s="161"/>
      <c r="EJ173" s="161"/>
      <c r="EK173" s="161"/>
      <c r="EL173" s="161"/>
      <c r="EM173" s="161"/>
      <c r="EN173" s="161"/>
      <c r="EO173" s="161"/>
      <c r="EP173" s="161"/>
      <c r="EQ173" s="161"/>
      <c r="ER173" s="161"/>
      <c r="ES173" s="161"/>
      <c r="ET173" s="161"/>
      <c r="EU173" s="161"/>
      <c r="EV173" s="161"/>
      <c r="EW173" s="161"/>
      <c r="EX173" s="161"/>
      <c r="EY173" s="161"/>
      <c r="EZ173" s="161"/>
      <c r="FA173" s="161"/>
      <c r="FB173" s="161"/>
      <c r="FC173" s="161"/>
      <c r="FD173" s="161"/>
      <c r="FE173" s="161"/>
      <c r="FF173" s="161"/>
      <c r="FG173" s="161"/>
      <c r="FH173" s="161"/>
      <c r="FI173" s="161"/>
      <c r="FJ173" s="161"/>
      <c r="FK173" s="161"/>
      <c r="FL173" s="161"/>
      <c r="FM173" s="161"/>
      <c r="FN173" s="161"/>
      <c r="FO173" s="161"/>
      <c r="FP173" s="161"/>
      <c r="FQ173" s="161"/>
      <c r="FR173" s="161"/>
      <c r="FS173" s="161"/>
      <c r="FT173" s="161"/>
      <c r="FU173" s="161"/>
      <c r="FV173" s="161"/>
      <c r="FW173" s="161"/>
      <c r="FX173" s="161"/>
      <c r="FY173" s="161"/>
      <c r="FZ173" s="161"/>
      <c r="GA173" s="161"/>
      <c r="GB173" s="161"/>
      <c r="GC173" s="161"/>
      <c r="GD173" s="161"/>
      <c r="GE173" s="161"/>
      <c r="GF173" s="161"/>
      <c r="GG173" s="161"/>
      <c r="GH173" s="161"/>
      <c r="GI173" s="161"/>
      <c r="GJ173" s="161"/>
      <c r="GK173" s="161"/>
      <c r="GL173" s="161"/>
      <c r="GM173" s="161"/>
      <c r="GN173" s="161"/>
      <c r="GO173" s="161"/>
      <c r="GP173" s="161"/>
      <c r="GQ173" s="161"/>
      <c r="GR173" s="161"/>
      <c r="GS173" s="161"/>
      <c r="GT173" s="161"/>
      <c r="GU173" s="161"/>
      <c r="GV173" s="161"/>
      <c r="GW173" s="161"/>
      <c r="GX173" s="161"/>
      <c r="GY173" s="161"/>
      <c r="GZ173" s="161"/>
      <c r="HA173" s="161"/>
      <c r="HB173" s="161"/>
      <c r="HC173" s="161"/>
      <c r="HD173" s="161"/>
      <c r="HE173" s="161"/>
      <c r="HF173" s="161"/>
      <c r="HG173" s="161"/>
      <c r="HH173" s="161"/>
      <c r="HI173" s="161"/>
      <c r="HJ173" s="161"/>
      <c r="HK173" s="161"/>
      <c r="HL173" s="161"/>
      <c r="HM173" s="161"/>
      <c r="HN173" s="161"/>
      <c r="HO173" s="161"/>
      <c r="HP173" s="161"/>
      <c r="HQ173" s="161"/>
      <c r="HR173" s="161"/>
      <c r="HS173" s="161"/>
      <c r="HT173" s="161"/>
      <c r="HU173" s="161"/>
      <c r="HV173" s="161"/>
      <c r="HW173" s="161"/>
      <c r="HX173" s="161"/>
      <c r="HY173" s="161"/>
      <c r="HZ173" s="161"/>
      <c r="IA173" s="161"/>
      <c r="IB173" s="161"/>
      <c r="IC173" s="161"/>
      <c r="ID173" s="161"/>
      <c r="IE173" s="161"/>
      <c r="IF173" s="161"/>
      <c r="IG173" s="161"/>
      <c r="IH173" s="161"/>
      <c r="II173" s="161"/>
      <c r="IJ173" s="161"/>
      <c r="IK173" s="161"/>
      <c r="IL173" s="161"/>
      <c r="IM173" s="161"/>
      <c r="IN173" s="161"/>
      <c r="IO173" s="161"/>
      <c r="IP173" s="161"/>
      <c r="IQ173" s="161"/>
      <c r="IR173" s="161"/>
      <c r="IS173" s="161"/>
      <c r="IT173" s="161"/>
      <c r="IU173" s="161"/>
      <c r="IV173" s="161"/>
      <c r="IW173" s="161"/>
      <c r="IX173" s="161"/>
      <c r="IY173" s="161"/>
      <c r="IZ173" s="161"/>
      <c r="JA173" s="161"/>
      <c r="JB173" s="161"/>
      <c r="JC173" s="161"/>
      <c r="JD173" s="161"/>
      <c r="JE173" s="161"/>
      <c r="JF173" s="161"/>
      <c r="JG173" s="161"/>
      <c r="JH173" s="161"/>
      <c r="JI173" s="161"/>
      <c r="JJ173" s="161"/>
      <c r="JK173" s="161"/>
      <c r="JL173" s="161"/>
      <c r="JM173" s="161"/>
      <c r="JN173" s="161"/>
      <c r="JO173" s="161"/>
      <c r="JP173" s="161"/>
      <c r="JQ173" s="161"/>
      <c r="JR173" s="161"/>
    </row>
    <row r="174" spans="2:278">
      <c r="B174" s="18">
        <v>12</v>
      </c>
      <c r="C174" s="213"/>
      <c r="D174" s="109">
        <v>18.5</v>
      </c>
      <c r="E174" s="153">
        <v>12</v>
      </c>
      <c r="F174" s="34">
        <v>81</v>
      </c>
      <c r="G174" s="43">
        <v>50</v>
      </c>
      <c r="H174" s="46">
        <v>3.5</v>
      </c>
      <c r="I174" s="40"/>
      <c r="J174" s="213"/>
      <c r="K174" s="109">
        <v>20</v>
      </c>
      <c r="L174" s="110">
        <v>12</v>
      </c>
      <c r="M174" s="34">
        <v>95</v>
      </c>
      <c r="N174" s="35">
        <v>59</v>
      </c>
      <c r="O174" s="174"/>
      <c r="P174" s="213"/>
      <c r="Q174" s="109">
        <v>17</v>
      </c>
      <c r="R174" s="153">
        <v>10.5</v>
      </c>
      <c r="S174" s="34">
        <v>99</v>
      </c>
      <c r="T174" s="43">
        <v>75</v>
      </c>
      <c r="U174" s="178"/>
      <c r="V174" s="40">
        <v>982</v>
      </c>
      <c r="W174" s="161"/>
      <c r="X174" s="161"/>
      <c r="Y174" s="161"/>
      <c r="Z174" s="161"/>
      <c r="AA174" s="161"/>
      <c r="AB174" s="161"/>
      <c r="AC174" s="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1"/>
      <c r="DT174" s="161"/>
      <c r="DU174" s="161"/>
      <c r="DV174" s="161"/>
      <c r="DW174" s="161"/>
      <c r="DX174" s="161"/>
      <c r="DY174" s="161"/>
      <c r="DZ174" s="161"/>
      <c r="EA174" s="161"/>
      <c r="EB174" s="161"/>
      <c r="EC174" s="161"/>
      <c r="ED174" s="161"/>
      <c r="EE174" s="161"/>
      <c r="EF174" s="161"/>
      <c r="EG174" s="161"/>
      <c r="EH174" s="161"/>
      <c r="EI174" s="161"/>
      <c r="EJ174" s="161"/>
      <c r="EK174" s="161"/>
      <c r="EL174" s="161"/>
      <c r="EM174" s="161"/>
      <c r="EN174" s="161"/>
      <c r="EO174" s="161"/>
      <c r="EP174" s="161"/>
      <c r="EQ174" s="161"/>
      <c r="ER174" s="161"/>
      <c r="ES174" s="161"/>
      <c r="ET174" s="161"/>
      <c r="EU174" s="161"/>
      <c r="EV174" s="161"/>
      <c r="EW174" s="161"/>
      <c r="EX174" s="161"/>
      <c r="EY174" s="161"/>
      <c r="EZ174" s="161"/>
      <c r="FA174" s="161"/>
      <c r="FB174" s="161"/>
      <c r="FC174" s="161"/>
      <c r="FD174" s="161"/>
      <c r="FE174" s="161"/>
      <c r="FF174" s="161"/>
      <c r="FG174" s="161"/>
      <c r="FH174" s="161"/>
      <c r="FI174" s="161"/>
      <c r="FJ174" s="161"/>
      <c r="FK174" s="161"/>
      <c r="FL174" s="161"/>
      <c r="FM174" s="161"/>
      <c r="FN174" s="161"/>
      <c r="FO174" s="161"/>
      <c r="FP174" s="161"/>
      <c r="FQ174" s="161"/>
      <c r="FR174" s="161"/>
      <c r="FS174" s="161"/>
      <c r="FT174" s="161"/>
      <c r="FU174" s="161"/>
      <c r="FV174" s="161"/>
      <c r="FW174" s="161"/>
      <c r="FX174" s="161"/>
      <c r="FY174" s="161"/>
      <c r="FZ174" s="161"/>
      <c r="GA174" s="161"/>
      <c r="GB174" s="161"/>
      <c r="GC174" s="161"/>
      <c r="GD174" s="161"/>
      <c r="GE174" s="161"/>
      <c r="GF174" s="161"/>
      <c r="GG174" s="161"/>
      <c r="GH174" s="161"/>
      <c r="GI174" s="161"/>
      <c r="GJ174" s="161"/>
      <c r="GK174" s="161"/>
      <c r="GL174" s="161"/>
      <c r="GM174" s="161"/>
      <c r="GN174" s="161"/>
      <c r="GO174" s="161"/>
      <c r="GP174" s="161"/>
      <c r="GQ174" s="161"/>
      <c r="GR174" s="161"/>
      <c r="GS174" s="161"/>
      <c r="GT174" s="161"/>
      <c r="GU174" s="161"/>
      <c r="GV174" s="161"/>
      <c r="GW174" s="161"/>
      <c r="GX174" s="161"/>
      <c r="GY174" s="161"/>
      <c r="GZ174" s="161"/>
      <c r="HA174" s="161"/>
      <c r="HB174" s="161"/>
      <c r="HC174" s="161"/>
      <c r="HD174" s="161"/>
      <c r="HE174" s="161"/>
      <c r="HF174" s="161"/>
      <c r="HG174" s="161"/>
      <c r="HH174" s="161"/>
      <c r="HI174" s="161"/>
      <c r="HJ174" s="161"/>
      <c r="HK174" s="161"/>
      <c r="HL174" s="161"/>
      <c r="HM174" s="161"/>
      <c r="HN174" s="161"/>
      <c r="HO174" s="161"/>
      <c r="HP174" s="161"/>
      <c r="HQ174" s="161"/>
      <c r="HR174" s="161"/>
      <c r="HS174" s="161"/>
      <c r="HT174" s="161"/>
      <c r="HU174" s="161"/>
      <c r="HV174" s="161"/>
      <c r="HW174" s="161"/>
      <c r="HX174" s="161"/>
      <c r="HY174" s="161"/>
      <c r="HZ174" s="161"/>
      <c r="IA174" s="161"/>
      <c r="IB174" s="161"/>
      <c r="IC174" s="161"/>
      <c r="ID174" s="161"/>
      <c r="IE174" s="161"/>
      <c r="IF174" s="161"/>
      <c r="IG174" s="161"/>
      <c r="IH174" s="161"/>
      <c r="II174" s="161"/>
      <c r="IJ174" s="161"/>
      <c r="IK174" s="161"/>
      <c r="IL174" s="161"/>
      <c r="IM174" s="161"/>
      <c r="IN174" s="161"/>
      <c r="IO174" s="161"/>
      <c r="IP174" s="161"/>
      <c r="IQ174" s="161"/>
      <c r="IR174" s="161"/>
      <c r="IS174" s="161"/>
      <c r="IT174" s="161"/>
      <c r="IU174" s="161"/>
      <c r="IV174" s="161"/>
      <c r="IW174" s="161"/>
      <c r="IX174" s="161"/>
      <c r="IY174" s="161"/>
      <c r="IZ174" s="161"/>
      <c r="JA174" s="161"/>
      <c r="JB174" s="161"/>
      <c r="JC174" s="161"/>
      <c r="JD174" s="161"/>
      <c r="JE174" s="161"/>
      <c r="JF174" s="161"/>
      <c r="JG174" s="161"/>
      <c r="JH174" s="161"/>
      <c r="JI174" s="161"/>
      <c r="JJ174" s="161"/>
      <c r="JK174" s="161"/>
      <c r="JL174" s="161"/>
      <c r="JM174" s="161"/>
      <c r="JN174" s="161"/>
      <c r="JO174" s="161"/>
      <c r="JP174" s="161"/>
      <c r="JQ174" s="161"/>
      <c r="JR174" s="161"/>
    </row>
    <row r="175" spans="2:278">
      <c r="B175" s="18">
        <v>13</v>
      </c>
      <c r="C175" s="213"/>
      <c r="D175" s="109">
        <v>15.5</v>
      </c>
      <c r="E175" s="153">
        <v>10.5</v>
      </c>
      <c r="F175" s="34">
        <v>84</v>
      </c>
      <c r="G175" s="43">
        <v>59</v>
      </c>
      <c r="H175" s="46">
        <v>0.4</v>
      </c>
      <c r="I175" s="40"/>
      <c r="J175" s="213"/>
      <c r="K175" s="109">
        <v>17</v>
      </c>
      <c r="L175" s="110">
        <v>12</v>
      </c>
      <c r="M175" s="34">
        <v>95</v>
      </c>
      <c r="N175" s="35">
        <v>74</v>
      </c>
      <c r="O175" s="174">
        <v>3</v>
      </c>
      <c r="P175" s="213"/>
      <c r="Q175" s="109">
        <v>14.5</v>
      </c>
      <c r="R175" s="153">
        <v>5</v>
      </c>
      <c r="S175" s="34">
        <v>100</v>
      </c>
      <c r="T175" s="43">
        <v>78</v>
      </c>
      <c r="U175" s="178"/>
      <c r="V175" s="40">
        <v>981</v>
      </c>
      <c r="W175" s="161"/>
      <c r="X175" s="161"/>
      <c r="Y175" s="161"/>
      <c r="Z175" s="161"/>
      <c r="AA175" s="161"/>
      <c r="AB175" s="161"/>
      <c r="AC175" s="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161"/>
      <c r="DV175" s="161"/>
      <c r="DW175" s="161"/>
      <c r="DX175" s="161"/>
      <c r="DY175" s="161"/>
      <c r="DZ175" s="161"/>
      <c r="EA175" s="161"/>
      <c r="EB175" s="161"/>
      <c r="EC175" s="161"/>
      <c r="ED175" s="161"/>
      <c r="EE175" s="161"/>
      <c r="EF175" s="161"/>
      <c r="EG175" s="161"/>
      <c r="EH175" s="161"/>
      <c r="EI175" s="161"/>
      <c r="EJ175" s="161"/>
      <c r="EK175" s="161"/>
      <c r="EL175" s="161"/>
      <c r="EM175" s="161"/>
      <c r="EN175" s="161"/>
      <c r="EO175" s="161"/>
      <c r="EP175" s="161"/>
      <c r="EQ175" s="161"/>
      <c r="ER175" s="161"/>
      <c r="ES175" s="161"/>
      <c r="ET175" s="161"/>
      <c r="EU175" s="161"/>
      <c r="EV175" s="161"/>
      <c r="EW175" s="161"/>
      <c r="EX175" s="161"/>
      <c r="EY175" s="161"/>
      <c r="EZ175" s="161"/>
      <c r="FA175" s="161"/>
      <c r="FB175" s="161"/>
      <c r="FC175" s="161"/>
      <c r="FD175" s="161"/>
      <c r="FE175" s="161"/>
      <c r="FF175" s="161"/>
      <c r="FG175" s="161"/>
      <c r="FH175" s="161"/>
      <c r="FI175" s="161"/>
      <c r="FJ175" s="161"/>
      <c r="FK175" s="161"/>
      <c r="FL175" s="161"/>
      <c r="FM175" s="161"/>
      <c r="FN175" s="161"/>
      <c r="FO175" s="161"/>
      <c r="FP175" s="161"/>
      <c r="FQ175" s="161"/>
      <c r="FR175" s="161"/>
      <c r="FS175" s="161"/>
      <c r="FT175" s="161"/>
      <c r="FU175" s="161"/>
      <c r="FV175" s="161"/>
      <c r="FW175" s="161"/>
      <c r="FX175" s="161"/>
      <c r="FY175" s="161"/>
      <c r="FZ175" s="161"/>
      <c r="GA175" s="161"/>
      <c r="GB175" s="161"/>
      <c r="GC175" s="161"/>
      <c r="GD175" s="161"/>
      <c r="GE175" s="161"/>
      <c r="GF175" s="161"/>
      <c r="GG175" s="161"/>
      <c r="GH175" s="161"/>
      <c r="GI175" s="161"/>
      <c r="GJ175" s="161"/>
      <c r="GK175" s="161"/>
      <c r="GL175" s="161"/>
      <c r="GM175" s="161"/>
      <c r="GN175" s="161"/>
      <c r="GO175" s="161"/>
      <c r="GP175" s="161"/>
      <c r="GQ175" s="161"/>
      <c r="GR175" s="161"/>
      <c r="GS175" s="161"/>
      <c r="GT175" s="161"/>
      <c r="GU175" s="161"/>
      <c r="GV175" s="161"/>
      <c r="GW175" s="161"/>
      <c r="GX175" s="161"/>
      <c r="GY175" s="161"/>
      <c r="GZ175" s="161"/>
      <c r="HA175" s="161"/>
      <c r="HB175" s="161"/>
      <c r="HC175" s="161"/>
      <c r="HD175" s="161"/>
      <c r="HE175" s="161"/>
      <c r="HF175" s="161"/>
      <c r="HG175" s="161"/>
      <c r="HH175" s="161"/>
      <c r="HI175" s="161"/>
      <c r="HJ175" s="161"/>
      <c r="HK175" s="161"/>
      <c r="HL175" s="161"/>
      <c r="HM175" s="161"/>
      <c r="HN175" s="161"/>
      <c r="HO175" s="161"/>
      <c r="HP175" s="161"/>
      <c r="HQ175" s="161"/>
      <c r="HR175" s="161"/>
      <c r="HS175" s="161"/>
      <c r="HT175" s="161"/>
      <c r="HU175" s="161"/>
      <c r="HV175" s="161"/>
      <c r="HW175" s="161"/>
      <c r="HX175" s="161"/>
      <c r="HY175" s="161"/>
      <c r="HZ175" s="161"/>
      <c r="IA175" s="161"/>
      <c r="IB175" s="161"/>
      <c r="IC175" s="161"/>
      <c r="ID175" s="161"/>
      <c r="IE175" s="161"/>
      <c r="IF175" s="161"/>
      <c r="IG175" s="161"/>
      <c r="IH175" s="161"/>
      <c r="II175" s="161"/>
      <c r="IJ175" s="161"/>
      <c r="IK175" s="161"/>
      <c r="IL175" s="161"/>
      <c r="IM175" s="161"/>
      <c r="IN175" s="161"/>
      <c r="IO175" s="161"/>
      <c r="IP175" s="161"/>
      <c r="IQ175" s="161"/>
      <c r="IR175" s="161"/>
      <c r="IS175" s="161"/>
      <c r="IT175" s="161"/>
      <c r="IU175" s="161"/>
      <c r="IV175" s="161"/>
      <c r="IW175" s="161"/>
      <c r="IX175" s="161"/>
      <c r="IY175" s="161"/>
      <c r="IZ175" s="161"/>
      <c r="JA175" s="161"/>
      <c r="JB175" s="161"/>
      <c r="JC175" s="161"/>
      <c r="JD175" s="161"/>
      <c r="JE175" s="161"/>
      <c r="JF175" s="161"/>
      <c r="JG175" s="161"/>
      <c r="JH175" s="161"/>
      <c r="JI175" s="161"/>
      <c r="JJ175" s="161"/>
      <c r="JK175" s="161"/>
      <c r="JL175" s="161"/>
      <c r="JM175" s="161"/>
      <c r="JN175" s="161"/>
      <c r="JO175" s="161"/>
      <c r="JP175" s="161"/>
      <c r="JQ175" s="161"/>
      <c r="JR175" s="161"/>
    </row>
    <row r="176" spans="2:278">
      <c r="B176" s="18">
        <v>14</v>
      </c>
      <c r="C176" s="213"/>
      <c r="D176" s="109">
        <v>21.5</v>
      </c>
      <c r="E176" s="153">
        <v>7</v>
      </c>
      <c r="F176" s="34">
        <v>83</v>
      </c>
      <c r="G176" s="43">
        <v>24</v>
      </c>
      <c r="H176" s="46"/>
      <c r="I176" s="40"/>
      <c r="J176" s="213"/>
      <c r="K176" s="109">
        <v>23</v>
      </c>
      <c r="L176" s="110">
        <v>7</v>
      </c>
      <c r="M176" s="34">
        <v>96</v>
      </c>
      <c r="N176" s="35">
        <v>28</v>
      </c>
      <c r="O176" s="174">
        <v>2</v>
      </c>
      <c r="P176" s="213"/>
      <c r="Q176" s="109">
        <v>21</v>
      </c>
      <c r="R176" s="153">
        <v>6</v>
      </c>
      <c r="S176" s="34">
        <v>100</v>
      </c>
      <c r="T176" s="43">
        <v>50</v>
      </c>
      <c r="U176" s="178" t="s">
        <v>38</v>
      </c>
      <c r="V176" s="40">
        <v>990</v>
      </c>
      <c r="W176" s="161"/>
      <c r="X176" s="161"/>
      <c r="Y176" s="161"/>
      <c r="Z176" s="161"/>
      <c r="AA176" s="161"/>
      <c r="AB176" s="161"/>
      <c r="AC176" s="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DI176" s="161"/>
      <c r="DJ176" s="161"/>
      <c r="DK176" s="161"/>
      <c r="DL176" s="161"/>
      <c r="DM176" s="161"/>
      <c r="DN176" s="161"/>
      <c r="DO176" s="161"/>
      <c r="DP176" s="161"/>
      <c r="DQ176" s="161"/>
      <c r="DR176" s="161"/>
      <c r="DS176" s="161"/>
      <c r="DT176" s="161"/>
      <c r="DU176" s="161"/>
      <c r="DV176" s="161"/>
      <c r="DW176" s="161"/>
      <c r="DX176" s="161"/>
      <c r="DY176" s="161"/>
      <c r="DZ176" s="161"/>
      <c r="EA176" s="161"/>
      <c r="EB176" s="161"/>
      <c r="EC176" s="161"/>
      <c r="ED176" s="161"/>
      <c r="EE176" s="161"/>
      <c r="EF176" s="161"/>
      <c r="EG176" s="161"/>
      <c r="EH176" s="161"/>
      <c r="EI176" s="161"/>
      <c r="EJ176" s="161"/>
      <c r="EK176" s="161"/>
      <c r="EL176" s="161"/>
      <c r="EM176" s="161"/>
      <c r="EN176" s="161"/>
      <c r="EO176" s="161"/>
      <c r="EP176" s="161"/>
      <c r="EQ176" s="161"/>
      <c r="ER176" s="161"/>
      <c r="ES176" s="161"/>
      <c r="ET176" s="161"/>
      <c r="EU176" s="161"/>
      <c r="EV176" s="161"/>
      <c r="EW176" s="161"/>
      <c r="EX176" s="161"/>
      <c r="EY176" s="161"/>
      <c r="EZ176" s="161"/>
      <c r="FA176" s="161"/>
      <c r="FB176" s="161"/>
      <c r="FC176" s="161"/>
      <c r="FD176" s="161"/>
      <c r="FE176" s="161"/>
      <c r="FF176" s="161"/>
      <c r="FG176" s="161"/>
      <c r="FH176" s="161"/>
      <c r="FI176" s="161"/>
      <c r="FJ176" s="161"/>
      <c r="FK176" s="161"/>
      <c r="FL176" s="161"/>
      <c r="FM176" s="161"/>
      <c r="FN176" s="161"/>
      <c r="FO176" s="161"/>
      <c r="FP176" s="161"/>
      <c r="FQ176" s="161"/>
      <c r="FR176" s="161"/>
      <c r="FS176" s="161"/>
      <c r="FT176" s="161"/>
      <c r="FU176" s="161"/>
      <c r="FV176" s="161"/>
      <c r="FW176" s="161"/>
      <c r="FX176" s="161"/>
      <c r="FY176" s="161"/>
      <c r="FZ176" s="161"/>
      <c r="GA176" s="161"/>
      <c r="GB176" s="161"/>
      <c r="GC176" s="161"/>
      <c r="GD176" s="161"/>
      <c r="GE176" s="161"/>
      <c r="GF176" s="161"/>
      <c r="GG176" s="161"/>
      <c r="GH176" s="161"/>
      <c r="GI176" s="161"/>
      <c r="GJ176" s="161"/>
      <c r="GK176" s="161"/>
      <c r="GL176" s="161"/>
      <c r="GM176" s="161"/>
      <c r="GN176" s="161"/>
      <c r="GO176" s="161"/>
      <c r="GP176" s="161"/>
      <c r="GQ176" s="161"/>
      <c r="GR176" s="161"/>
      <c r="GS176" s="161"/>
      <c r="GT176" s="161"/>
      <c r="GU176" s="161"/>
      <c r="GV176" s="161"/>
      <c r="GW176" s="161"/>
      <c r="GX176" s="161"/>
      <c r="GY176" s="161"/>
      <c r="GZ176" s="161"/>
      <c r="HA176" s="161"/>
      <c r="HB176" s="161"/>
      <c r="HC176" s="161"/>
      <c r="HD176" s="161"/>
      <c r="HE176" s="161"/>
      <c r="HF176" s="161"/>
      <c r="HG176" s="161"/>
      <c r="HH176" s="161"/>
      <c r="HI176" s="161"/>
      <c r="HJ176" s="161"/>
      <c r="HK176" s="161"/>
      <c r="HL176" s="161"/>
      <c r="HM176" s="161"/>
      <c r="HN176" s="161"/>
      <c r="HO176" s="161"/>
      <c r="HP176" s="161"/>
      <c r="HQ176" s="161"/>
      <c r="HR176" s="161"/>
      <c r="HS176" s="161"/>
      <c r="HT176" s="161"/>
      <c r="HU176" s="161"/>
      <c r="HV176" s="161"/>
      <c r="HW176" s="161"/>
      <c r="HX176" s="161"/>
      <c r="HY176" s="161"/>
      <c r="HZ176" s="161"/>
      <c r="IA176" s="161"/>
      <c r="IB176" s="161"/>
      <c r="IC176" s="161"/>
      <c r="ID176" s="161"/>
      <c r="IE176" s="161"/>
      <c r="IF176" s="161"/>
      <c r="IG176" s="161"/>
      <c r="IH176" s="161"/>
      <c r="II176" s="161"/>
      <c r="IJ176" s="161"/>
      <c r="IK176" s="161"/>
      <c r="IL176" s="161"/>
      <c r="IM176" s="161"/>
      <c r="IN176" s="161"/>
      <c r="IO176" s="161"/>
      <c r="IP176" s="161"/>
      <c r="IQ176" s="161"/>
      <c r="IR176" s="161"/>
      <c r="IS176" s="161"/>
      <c r="IT176" s="161"/>
      <c r="IU176" s="161"/>
      <c r="IV176" s="161"/>
      <c r="IW176" s="161"/>
      <c r="IX176" s="161"/>
      <c r="IY176" s="161"/>
      <c r="IZ176" s="161"/>
      <c r="JA176" s="161"/>
      <c r="JB176" s="161"/>
      <c r="JC176" s="161"/>
      <c r="JD176" s="161"/>
      <c r="JE176" s="161"/>
      <c r="JF176" s="161"/>
      <c r="JG176" s="161"/>
      <c r="JH176" s="161"/>
      <c r="JI176" s="161"/>
      <c r="JJ176" s="161"/>
      <c r="JK176" s="161"/>
      <c r="JL176" s="161"/>
      <c r="JM176" s="161"/>
      <c r="JN176" s="161"/>
      <c r="JO176" s="161"/>
      <c r="JP176" s="161"/>
      <c r="JQ176" s="161"/>
      <c r="JR176" s="161"/>
    </row>
    <row r="177" spans="2:278">
      <c r="B177" s="18">
        <v>15</v>
      </c>
      <c r="C177" s="213"/>
      <c r="D177" s="109">
        <v>23</v>
      </c>
      <c r="E177" s="153">
        <v>8</v>
      </c>
      <c r="F177" s="34">
        <v>82</v>
      </c>
      <c r="G177" s="43">
        <v>22</v>
      </c>
      <c r="H177" s="46"/>
      <c r="I177" s="40"/>
      <c r="J177" s="213"/>
      <c r="K177" s="109">
        <v>24</v>
      </c>
      <c r="L177" s="110">
        <v>7</v>
      </c>
      <c r="M177" s="34">
        <v>95</v>
      </c>
      <c r="N177" s="35">
        <v>25</v>
      </c>
      <c r="O177" s="174"/>
      <c r="P177" s="213"/>
      <c r="Q177" s="109">
        <v>22</v>
      </c>
      <c r="R177" s="153">
        <v>7</v>
      </c>
      <c r="S177" s="34">
        <v>100</v>
      </c>
      <c r="T177" s="43">
        <v>81</v>
      </c>
      <c r="U177" s="178"/>
      <c r="V177" s="40">
        <v>988</v>
      </c>
      <c r="W177" s="161"/>
      <c r="X177" s="161"/>
      <c r="Y177" s="161"/>
      <c r="Z177" s="161"/>
      <c r="AA177" s="161"/>
      <c r="AB177" s="161"/>
      <c r="AC177" s="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DI177" s="161"/>
      <c r="DJ177" s="161"/>
      <c r="DK177" s="161"/>
      <c r="DL177" s="161"/>
      <c r="DM177" s="161"/>
      <c r="DN177" s="161"/>
      <c r="DO177" s="161"/>
      <c r="DP177" s="161"/>
      <c r="DQ177" s="161"/>
      <c r="DR177" s="161"/>
      <c r="DS177" s="161"/>
      <c r="DT177" s="161"/>
      <c r="DU177" s="161"/>
      <c r="DV177" s="161"/>
      <c r="DW177" s="161"/>
      <c r="DX177" s="161"/>
      <c r="DY177" s="161"/>
      <c r="DZ177" s="161"/>
      <c r="EA177" s="161"/>
      <c r="EB177" s="161"/>
      <c r="EC177" s="161"/>
      <c r="ED177" s="161"/>
      <c r="EE177" s="161"/>
      <c r="EF177" s="161"/>
      <c r="EG177" s="161"/>
      <c r="EH177" s="161"/>
      <c r="EI177" s="161"/>
      <c r="EJ177" s="161"/>
      <c r="EK177" s="161"/>
      <c r="EL177" s="161"/>
      <c r="EM177" s="161"/>
      <c r="EN177" s="161"/>
      <c r="EO177" s="161"/>
      <c r="EP177" s="161"/>
      <c r="EQ177" s="161"/>
      <c r="ER177" s="161"/>
      <c r="ES177" s="161"/>
      <c r="ET177" s="161"/>
      <c r="EU177" s="161"/>
      <c r="EV177" s="161"/>
      <c r="EW177" s="161"/>
      <c r="EX177" s="161"/>
      <c r="EY177" s="161"/>
      <c r="EZ177" s="161"/>
      <c r="FA177" s="161"/>
      <c r="FB177" s="161"/>
      <c r="FC177" s="161"/>
      <c r="FD177" s="161"/>
      <c r="FE177" s="161"/>
      <c r="FF177" s="161"/>
      <c r="FG177" s="161"/>
      <c r="FH177" s="161"/>
      <c r="FI177" s="161"/>
      <c r="FJ177" s="161"/>
      <c r="FK177" s="161"/>
      <c r="FL177" s="161"/>
      <c r="FM177" s="161"/>
      <c r="FN177" s="161"/>
      <c r="FO177" s="161"/>
      <c r="FP177" s="161"/>
      <c r="FQ177" s="161"/>
      <c r="FR177" s="161"/>
      <c r="FS177" s="161"/>
      <c r="FT177" s="161"/>
      <c r="FU177" s="161"/>
      <c r="FV177" s="161"/>
      <c r="FW177" s="161"/>
      <c r="FX177" s="161"/>
      <c r="FY177" s="161"/>
      <c r="FZ177" s="161"/>
      <c r="GA177" s="161"/>
      <c r="GB177" s="161"/>
      <c r="GC177" s="161"/>
      <c r="GD177" s="161"/>
      <c r="GE177" s="161"/>
      <c r="GF177" s="161"/>
      <c r="GG177" s="161"/>
      <c r="GH177" s="161"/>
      <c r="GI177" s="161"/>
      <c r="GJ177" s="161"/>
      <c r="GK177" s="161"/>
      <c r="GL177" s="161"/>
      <c r="GM177" s="161"/>
      <c r="GN177" s="161"/>
      <c r="GO177" s="161"/>
      <c r="GP177" s="161"/>
      <c r="GQ177" s="161"/>
      <c r="GR177" s="161"/>
      <c r="GS177" s="161"/>
      <c r="GT177" s="161"/>
      <c r="GU177" s="161"/>
      <c r="GV177" s="161"/>
      <c r="GW177" s="161"/>
      <c r="GX177" s="161"/>
      <c r="GY177" s="161"/>
      <c r="GZ177" s="161"/>
      <c r="HA177" s="161"/>
      <c r="HB177" s="161"/>
      <c r="HC177" s="161"/>
      <c r="HD177" s="161"/>
      <c r="HE177" s="161"/>
      <c r="HF177" s="161"/>
      <c r="HG177" s="161"/>
      <c r="HH177" s="161"/>
      <c r="HI177" s="161"/>
      <c r="HJ177" s="161"/>
      <c r="HK177" s="161"/>
      <c r="HL177" s="161"/>
      <c r="HM177" s="161"/>
      <c r="HN177" s="161"/>
      <c r="HO177" s="161"/>
      <c r="HP177" s="161"/>
      <c r="HQ177" s="161"/>
      <c r="HR177" s="161"/>
      <c r="HS177" s="161"/>
      <c r="HT177" s="161"/>
      <c r="HU177" s="161"/>
      <c r="HV177" s="161"/>
      <c r="HW177" s="161"/>
      <c r="HX177" s="161"/>
      <c r="HY177" s="161"/>
      <c r="HZ177" s="161"/>
      <c r="IA177" s="161"/>
      <c r="IB177" s="161"/>
      <c r="IC177" s="161"/>
      <c r="ID177" s="161"/>
      <c r="IE177" s="161"/>
      <c r="IF177" s="161"/>
      <c r="IG177" s="161"/>
      <c r="IH177" s="161"/>
      <c r="II177" s="161"/>
      <c r="IJ177" s="161"/>
      <c r="IK177" s="161"/>
      <c r="IL177" s="161"/>
      <c r="IM177" s="161"/>
      <c r="IN177" s="161"/>
      <c r="IO177" s="161"/>
      <c r="IP177" s="161"/>
      <c r="IQ177" s="161"/>
      <c r="IR177" s="161"/>
      <c r="IS177" s="161"/>
      <c r="IT177" s="161"/>
      <c r="IU177" s="161"/>
      <c r="IV177" s="161"/>
      <c r="IW177" s="161"/>
      <c r="IX177" s="161"/>
      <c r="IY177" s="161"/>
      <c r="IZ177" s="161"/>
      <c r="JA177" s="161"/>
      <c r="JB177" s="161"/>
      <c r="JC177" s="161"/>
      <c r="JD177" s="161"/>
      <c r="JE177" s="161"/>
      <c r="JF177" s="161"/>
      <c r="JG177" s="161"/>
      <c r="JH177" s="161"/>
      <c r="JI177" s="161"/>
      <c r="JJ177" s="161"/>
      <c r="JK177" s="161"/>
      <c r="JL177" s="161"/>
      <c r="JM177" s="161"/>
      <c r="JN177" s="161"/>
      <c r="JO177" s="161"/>
      <c r="JP177" s="161"/>
      <c r="JQ177" s="161"/>
      <c r="JR177" s="161"/>
    </row>
    <row r="178" spans="2:278">
      <c r="B178" s="18">
        <v>16</v>
      </c>
      <c r="C178" s="213"/>
      <c r="D178" s="109">
        <v>23.5</v>
      </c>
      <c r="E178" s="153">
        <v>8</v>
      </c>
      <c r="F178" s="34">
        <v>81</v>
      </c>
      <c r="G178" s="43">
        <v>29</v>
      </c>
      <c r="H178" s="46"/>
      <c r="I178" s="40"/>
      <c r="J178" s="213"/>
      <c r="K178" s="109">
        <v>24</v>
      </c>
      <c r="L178" s="110">
        <v>8</v>
      </c>
      <c r="M178" s="34">
        <v>96</v>
      </c>
      <c r="N178" s="35">
        <v>34</v>
      </c>
      <c r="O178" s="174"/>
      <c r="P178" s="213"/>
      <c r="Q178" s="109">
        <v>22</v>
      </c>
      <c r="R178" s="153">
        <v>8</v>
      </c>
      <c r="S178" s="34">
        <v>100</v>
      </c>
      <c r="T178" s="43">
        <v>80</v>
      </c>
      <c r="U178" s="178"/>
      <c r="V178" s="40">
        <v>984</v>
      </c>
      <c r="W178" s="161"/>
      <c r="X178" s="161"/>
      <c r="Y178" s="161"/>
      <c r="Z178" s="161"/>
      <c r="AA178" s="161"/>
      <c r="AB178" s="161"/>
      <c r="AC178" s="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DI178" s="161"/>
      <c r="DJ178" s="161"/>
      <c r="DK178" s="161"/>
      <c r="DL178" s="161"/>
      <c r="DM178" s="161"/>
      <c r="DN178" s="161"/>
      <c r="DO178" s="161"/>
      <c r="DP178" s="161"/>
      <c r="DQ178" s="161"/>
      <c r="DR178" s="161"/>
      <c r="DS178" s="161"/>
      <c r="DT178" s="161"/>
      <c r="DU178" s="161"/>
      <c r="DV178" s="161"/>
      <c r="DW178" s="161"/>
      <c r="DX178" s="161"/>
      <c r="DY178" s="161"/>
      <c r="DZ178" s="161"/>
      <c r="EA178" s="161"/>
      <c r="EB178" s="161"/>
      <c r="EC178" s="161"/>
      <c r="ED178" s="161"/>
      <c r="EE178" s="161"/>
      <c r="EF178" s="161"/>
      <c r="EG178" s="161"/>
      <c r="EH178" s="161"/>
      <c r="EI178" s="161"/>
      <c r="EJ178" s="161"/>
      <c r="EK178" s="161"/>
      <c r="EL178" s="161"/>
      <c r="EM178" s="161"/>
      <c r="EN178" s="161"/>
      <c r="EO178" s="161"/>
      <c r="EP178" s="161"/>
      <c r="EQ178" s="161"/>
      <c r="ER178" s="161"/>
      <c r="ES178" s="161"/>
      <c r="ET178" s="161"/>
      <c r="EU178" s="161"/>
      <c r="EV178" s="161"/>
      <c r="EW178" s="161"/>
      <c r="EX178" s="161"/>
      <c r="EY178" s="161"/>
      <c r="EZ178" s="161"/>
      <c r="FA178" s="161"/>
      <c r="FB178" s="161"/>
      <c r="FC178" s="161"/>
      <c r="FD178" s="161"/>
      <c r="FE178" s="161"/>
      <c r="FF178" s="161"/>
      <c r="FG178" s="161"/>
      <c r="FH178" s="161"/>
      <c r="FI178" s="161"/>
      <c r="FJ178" s="161"/>
      <c r="FK178" s="161"/>
      <c r="FL178" s="161"/>
      <c r="FM178" s="161"/>
      <c r="FN178" s="161"/>
      <c r="FO178" s="161"/>
      <c r="FP178" s="161"/>
      <c r="FQ178" s="161"/>
      <c r="FR178" s="161"/>
      <c r="FS178" s="161"/>
      <c r="FT178" s="161"/>
      <c r="FU178" s="161"/>
      <c r="FV178" s="161"/>
      <c r="FW178" s="161"/>
      <c r="FX178" s="161"/>
      <c r="FY178" s="161"/>
      <c r="FZ178" s="161"/>
      <c r="GA178" s="161"/>
      <c r="GB178" s="161"/>
      <c r="GC178" s="161"/>
      <c r="GD178" s="161"/>
      <c r="GE178" s="161"/>
      <c r="GF178" s="161"/>
      <c r="GG178" s="161"/>
      <c r="GH178" s="161"/>
      <c r="GI178" s="161"/>
      <c r="GJ178" s="161"/>
      <c r="GK178" s="161"/>
      <c r="GL178" s="161"/>
      <c r="GM178" s="161"/>
      <c r="GN178" s="161"/>
      <c r="GO178" s="161"/>
      <c r="GP178" s="161"/>
      <c r="GQ178" s="161"/>
      <c r="GR178" s="161"/>
      <c r="GS178" s="161"/>
      <c r="GT178" s="161"/>
      <c r="GU178" s="161"/>
      <c r="GV178" s="161"/>
      <c r="GW178" s="161"/>
      <c r="GX178" s="161"/>
      <c r="GY178" s="161"/>
      <c r="GZ178" s="161"/>
      <c r="HA178" s="161"/>
      <c r="HB178" s="161"/>
      <c r="HC178" s="161"/>
      <c r="HD178" s="161"/>
      <c r="HE178" s="161"/>
      <c r="HF178" s="161"/>
      <c r="HG178" s="161"/>
      <c r="HH178" s="161"/>
      <c r="HI178" s="161"/>
      <c r="HJ178" s="161"/>
      <c r="HK178" s="161"/>
      <c r="HL178" s="161"/>
      <c r="HM178" s="161"/>
      <c r="HN178" s="161"/>
      <c r="HO178" s="161"/>
      <c r="HP178" s="161"/>
      <c r="HQ178" s="161"/>
      <c r="HR178" s="161"/>
      <c r="HS178" s="161"/>
      <c r="HT178" s="161"/>
      <c r="HU178" s="161"/>
      <c r="HV178" s="161"/>
      <c r="HW178" s="161"/>
      <c r="HX178" s="161"/>
      <c r="HY178" s="161"/>
      <c r="HZ178" s="161"/>
      <c r="IA178" s="161"/>
      <c r="IB178" s="161"/>
      <c r="IC178" s="161"/>
      <c r="ID178" s="161"/>
      <c r="IE178" s="161"/>
      <c r="IF178" s="161"/>
      <c r="IG178" s="161"/>
      <c r="IH178" s="161"/>
      <c r="II178" s="161"/>
      <c r="IJ178" s="161"/>
      <c r="IK178" s="161"/>
      <c r="IL178" s="161"/>
      <c r="IM178" s="161"/>
      <c r="IN178" s="161"/>
      <c r="IO178" s="161"/>
      <c r="IP178" s="161"/>
      <c r="IQ178" s="161"/>
      <c r="IR178" s="161"/>
      <c r="IS178" s="161"/>
      <c r="IT178" s="161"/>
      <c r="IU178" s="161"/>
      <c r="IV178" s="161"/>
      <c r="IW178" s="161"/>
      <c r="IX178" s="161"/>
      <c r="IY178" s="161"/>
      <c r="IZ178" s="161"/>
      <c r="JA178" s="161"/>
      <c r="JB178" s="161"/>
      <c r="JC178" s="161"/>
      <c r="JD178" s="161"/>
      <c r="JE178" s="161"/>
      <c r="JF178" s="161"/>
      <c r="JG178" s="161"/>
      <c r="JH178" s="161"/>
      <c r="JI178" s="161"/>
      <c r="JJ178" s="161"/>
      <c r="JK178" s="161"/>
      <c r="JL178" s="161"/>
      <c r="JM178" s="161"/>
      <c r="JN178" s="161"/>
      <c r="JO178" s="161"/>
      <c r="JP178" s="161"/>
      <c r="JQ178" s="161"/>
      <c r="JR178" s="161"/>
    </row>
    <row r="179" spans="2:278">
      <c r="B179" s="18">
        <v>17</v>
      </c>
      <c r="C179" s="213"/>
      <c r="D179" s="109">
        <v>22.5</v>
      </c>
      <c r="E179" s="153">
        <v>10</v>
      </c>
      <c r="F179" s="34">
        <v>74</v>
      </c>
      <c r="G179" s="43">
        <v>29</v>
      </c>
      <c r="H179" s="46"/>
      <c r="I179" s="40"/>
      <c r="J179" s="213"/>
      <c r="K179" s="109">
        <v>23</v>
      </c>
      <c r="L179" s="110">
        <v>8</v>
      </c>
      <c r="M179" s="34">
        <v>96</v>
      </c>
      <c r="N179" s="35">
        <v>32</v>
      </c>
      <c r="O179" s="174"/>
      <c r="P179" s="213"/>
      <c r="Q179" s="109">
        <v>21.5</v>
      </c>
      <c r="R179" s="153">
        <v>8</v>
      </c>
      <c r="S179" s="34">
        <v>100</v>
      </c>
      <c r="T179" s="43">
        <v>70</v>
      </c>
      <c r="U179" s="178"/>
      <c r="V179" s="40">
        <v>980</v>
      </c>
      <c r="W179" s="161"/>
      <c r="X179" s="161"/>
      <c r="Y179" s="161"/>
      <c r="Z179" s="161"/>
      <c r="AA179" s="161"/>
      <c r="AB179" s="161"/>
      <c r="AC179" s="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DI179" s="161"/>
      <c r="DJ179" s="161"/>
      <c r="DK179" s="161"/>
      <c r="DL179" s="161"/>
      <c r="DM179" s="161"/>
      <c r="DN179" s="161"/>
      <c r="DO179" s="161"/>
      <c r="DP179" s="161"/>
      <c r="DQ179" s="161"/>
      <c r="DR179" s="161"/>
      <c r="DS179" s="161"/>
      <c r="DT179" s="161"/>
      <c r="DU179" s="161"/>
      <c r="DV179" s="161"/>
      <c r="DW179" s="161"/>
      <c r="DX179" s="161"/>
      <c r="DY179" s="161"/>
      <c r="DZ179" s="161"/>
      <c r="EA179" s="161"/>
      <c r="EB179" s="161"/>
      <c r="EC179" s="161"/>
      <c r="ED179" s="161"/>
      <c r="EE179" s="161"/>
      <c r="EF179" s="161"/>
      <c r="EG179" s="161"/>
      <c r="EH179" s="161"/>
      <c r="EI179" s="161"/>
      <c r="EJ179" s="161"/>
      <c r="EK179" s="161"/>
      <c r="EL179" s="161"/>
      <c r="EM179" s="161"/>
      <c r="EN179" s="161"/>
      <c r="EO179" s="161"/>
      <c r="EP179" s="161"/>
      <c r="EQ179" s="161"/>
      <c r="ER179" s="161"/>
      <c r="ES179" s="161"/>
      <c r="ET179" s="161"/>
      <c r="EU179" s="161"/>
      <c r="EV179" s="161"/>
      <c r="EW179" s="161"/>
      <c r="EX179" s="161"/>
      <c r="EY179" s="161"/>
      <c r="EZ179" s="161"/>
      <c r="FA179" s="161"/>
      <c r="FB179" s="161"/>
      <c r="FC179" s="161"/>
      <c r="FD179" s="161"/>
      <c r="FE179" s="161"/>
      <c r="FF179" s="161"/>
      <c r="FG179" s="161"/>
      <c r="FH179" s="161"/>
      <c r="FI179" s="161"/>
      <c r="FJ179" s="161"/>
      <c r="FK179" s="161"/>
      <c r="FL179" s="161"/>
      <c r="FM179" s="161"/>
      <c r="FN179" s="161"/>
      <c r="FO179" s="161"/>
      <c r="FP179" s="161"/>
      <c r="FQ179" s="161"/>
      <c r="FR179" s="161"/>
      <c r="FS179" s="161"/>
      <c r="FT179" s="161"/>
      <c r="FU179" s="161"/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1"/>
      <c r="GI179" s="161"/>
      <c r="GJ179" s="161"/>
      <c r="GK179" s="161"/>
      <c r="GL179" s="161"/>
      <c r="GM179" s="161"/>
      <c r="GN179" s="161"/>
      <c r="GO179" s="161"/>
      <c r="GP179" s="161"/>
      <c r="GQ179" s="161"/>
      <c r="GR179" s="161"/>
      <c r="GS179" s="161"/>
      <c r="GT179" s="161"/>
      <c r="GU179" s="161"/>
      <c r="GV179" s="161"/>
      <c r="GW179" s="161"/>
      <c r="GX179" s="161"/>
      <c r="GY179" s="161"/>
      <c r="GZ179" s="161"/>
      <c r="HA179" s="161"/>
      <c r="HB179" s="161"/>
      <c r="HC179" s="161"/>
      <c r="HD179" s="161"/>
      <c r="HE179" s="161"/>
      <c r="HF179" s="161"/>
      <c r="HG179" s="161"/>
      <c r="HH179" s="161"/>
      <c r="HI179" s="161"/>
      <c r="HJ179" s="161"/>
      <c r="HK179" s="161"/>
      <c r="HL179" s="161"/>
      <c r="HM179" s="161"/>
      <c r="HN179" s="161"/>
      <c r="HO179" s="161"/>
      <c r="HP179" s="161"/>
      <c r="HQ179" s="161"/>
      <c r="HR179" s="161"/>
      <c r="HS179" s="161"/>
      <c r="HT179" s="161"/>
      <c r="HU179" s="161"/>
      <c r="HV179" s="161"/>
      <c r="HW179" s="161"/>
      <c r="HX179" s="161"/>
      <c r="HY179" s="161"/>
      <c r="HZ179" s="161"/>
      <c r="IA179" s="161"/>
      <c r="IB179" s="161"/>
      <c r="IC179" s="161"/>
      <c r="ID179" s="161"/>
      <c r="IE179" s="161"/>
      <c r="IF179" s="161"/>
      <c r="IG179" s="161"/>
      <c r="IH179" s="161"/>
      <c r="II179" s="161"/>
      <c r="IJ179" s="161"/>
      <c r="IK179" s="161"/>
      <c r="IL179" s="161"/>
      <c r="IM179" s="161"/>
      <c r="IN179" s="161"/>
      <c r="IO179" s="161"/>
      <c r="IP179" s="161"/>
      <c r="IQ179" s="161"/>
      <c r="IR179" s="161"/>
      <c r="IS179" s="161"/>
      <c r="IT179" s="161"/>
      <c r="IU179" s="161"/>
      <c r="IV179" s="161"/>
      <c r="IW179" s="161"/>
      <c r="IX179" s="161"/>
      <c r="IY179" s="161"/>
      <c r="IZ179" s="161"/>
      <c r="JA179" s="161"/>
      <c r="JB179" s="161"/>
      <c r="JC179" s="161"/>
      <c r="JD179" s="161"/>
      <c r="JE179" s="161"/>
      <c r="JF179" s="161"/>
      <c r="JG179" s="161"/>
      <c r="JH179" s="161"/>
      <c r="JI179" s="161"/>
      <c r="JJ179" s="161"/>
      <c r="JK179" s="161"/>
      <c r="JL179" s="161"/>
      <c r="JM179" s="161"/>
      <c r="JN179" s="161"/>
      <c r="JO179" s="161"/>
      <c r="JP179" s="161"/>
      <c r="JQ179" s="161"/>
      <c r="JR179" s="161"/>
    </row>
    <row r="180" spans="2:278">
      <c r="B180" s="18">
        <v>18</v>
      </c>
      <c r="C180" s="213"/>
      <c r="D180" s="109">
        <v>21</v>
      </c>
      <c r="E180" s="153">
        <v>11</v>
      </c>
      <c r="F180" s="34">
        <v>73</v>
      </c>
      <c r="G180" s="43">
        <v>34</v>
      </c>
      <c r="H180" s="46"/>
      <c r="I180" s="40"/>
      <c r="J180" s="213"/>
      <c r="K180" s="109">
        <v>23</v>
      </c>
      <c r="L180" s="110">
        <v>9</v>
      </c>
      <c r="M180" s="34">
        <v>94</v>
      </c>
      <c r="N180" s="35">
        <v>39</v>
      </c>
      <c r="O180" s="174"/>
      <c r="P180" s="213"/>
      <c r="Q180" s="109">
        <v>20</v>
      </c>
      <c r="R180" s="153"/>
      <c r="S180" s="34"/>
      <c r="T180" s="43">
        <v>70</v>
      </c>
      <c r="U180" s="178"/>
      <c r="V180" s="40">
        <v>979</v>
      </c>
      <c r="W180" s="161"/>
      <c r="X180" s="161"/>
      <c r="Y180" s="161"/>
      <c r="Z180" s="161"/>
      <c r="AA180" s="161"/>
      <c r="AB180" s="161"/>
      <c r="AC180" s="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  <c r="DJ180" s="161"/>
      <c r="DK180" s="161"/>
      <c r="DL180" s="161"/>
      <c r="DM180" s="161"/>
      <c r="DN180" s="161"/>
      <c r="DO180" s="161"/>
      <c r="DP180" s="161"/>
      <c r="DQ180" s="161"/>
      <c r="DR180" s="161"/>
      <c r="DS180" s="161"/>
      <c r="DT180" s="161"/>
      <c r="DU180" s="161"/>
      <c r="DV180" s="161"/>
      <c r="DW180" s="161"/>
      <c r="DX180" s="161"/>
      <c r="DY180" s="161"/>
      <c r="DZ180" s="161"/>
      <c r="EA180" s="161"/>
      <c r="EB180" s="161"/>
      <c r="EC180" s="161"/>
      <c r="ED180" s="161"/>
      <c r="EE180" s="161"/>
      <c r="EF180" s="161"/>
      <c r="EG180" s="161"/>
      <c r="EH180" s="161"/>
      <c r="EI180" s="161"/>
      <c r="EJ180" s="161"/>
      <c r="EK180" s="161"/>
      <c r="EL180" s="161"/>
      <c r="EM180" s="161"/>
      <c r="EN180" s="161"/>
      <c r="EO180" s="161"/>
      <c r="EP180" s="161"/>
      <c r="EQ180" s="161"/>
      <c r="ER180" s="161"/>
      <c r="ES180" s="161"/>
      <c r="ET180" s="161"/>
      <c r="EU180" s="161"/>
      <c r="EV180" s="161"/>
      <c r="EW180" s="161"/>
      <c r="EX180" s="161"/>
      <c r="EY180" s="161"/>
      <c r="EZ180" s="161"/>
      <c r="FA180" s="161"/>
      <c r="FB180" s="161"/>
      <c r="FC180" s="161"/>
      <c r="FD180" s="161"/>
      <c r="FE180" s="161"/>
      <c r="FF180" s="161"/>
      <c r="FG180" s="161"/>
      <c r="FH180" s="161"/>
      <c r="FI180" s="161"/>
      <c r="FJ180" s="161"/>
      <c r="FK180" s="161"/>
      <c r="FL180" s="161"/>
      <c r="FM180" s="161"/>
      <c r="FN180" s="161"/>
      <c r="FO180" s="161"/>
      <c r="FP180" s="161"/>
      <c r="FQ180" s="161"/>
      <c r="FR180" s="161"/>
      <c r="FS180" s="161"/>
      <c r="FT180" s="161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1"/>
      <c r="GI180" s="161"/>
      <c r="GJ180" s="161"/>
      <c r="GK180" s="161"/>
      <c r="GL180" s="161"/>
      <c r="GM180" s="161"/>
      <c r="GN180" s="161"/>
      <c r="GO180" s="161"/>
      <c r="GP180" s="161"/>
      <c r="GQ180" s="161"/>
      <c r="GR180" s="161"/>
      <c r="GS180" s="161"/>
      <c r="GT180" s="161"/>
      <c r="GU180" s="161"/>
      <c r="GV180" s="161"/>
      <c r="GW180" s="161"/>
      <c r="GX180" s="161"/>
      <c r="GY180" s="161"/>
      <c r="GZ180" s="161"/>
      <c r="HA180" s="161"/>
      <c r="HB180" s="161"/>
      <c r="HC180" s="161"/>
      <c r="HD180" s="161"/>
      <c r="HE180" s="161"/>
      <c r="HF180" s="161"/>
      <c r="HG180" s="161"/>
      <c r="HH180" s="161"/>
      <c r="HI180" s="161"/>
      <c r="HJ180" s="161"/>
      <c r="HK180" s="161"/>
      <c r="HL180" s="161"/>
      <c r="HM180" s="161"/>
      <c r="HN180" s="161"/>
      <c r="HO180" s="161"/>
      <c r="HP180" s="161"/>
      <c r="HQ180" s="161"/>
      <c r="HR180" s="161"/>
      <c r="HS180" s="161"/>
      <c r="HT180" s="161"/>
      <c r="HU180" s="161"/>
      <c r="HV180" s="161"/>
      <c r="HW180" s="161"/>
      <c r="HX180" s="161"/>
      <c r="HY180" s="161"/>
      <c r="HZ180" s="161"/>
      <c r="IA180" s="161"/>
      <c r="IB180" s="161"/>
      <c r="IC180" s="161"/>
      <c r="ID180" s="161"/>
      <c r="IE180" s="161"/>
      <c r="IF180" s="161"/>
      <c r="IG180" s="161"/>
      <c r="IH180" s="161"/>
      <c r="II180" s="161"/>
      <c r="IJ180" s="161"/>
      <c r="IK180" s="161"/>
      <c r="IL180" s="161"/>
      <c r="IM180" s="161"/>
      <c r="IN180" s="161"/>
      <c r="IO180" s="161"/>
      <c r="IP180" s="161"/>
      <c r="IQ180" s="161"/>
      <c r="IR180" s="161"/>
      <c r="IS180" s="161"/>
      <c r="IT180" s="161"/>
      <c r="IU180" s="161"/>
      <c r="IV180" s="161"/>
      <c r="IW180" s="161"/>
      <c r="IX180" s="161"/>
      <c r="IY180" s="161"/>
      <c r="IZ180" s="161"/>
      <c r="JA180" s="161"/>
      <c r="JB180" s="161"/>
      <c r="JC180" s="161"/>
      <c r="JD180" s="161"/>
      <c r="JE180" s="161"/>
      <c r="JF180" s="161"/>
      <c r="JG180" s="161"/>
      <c r="JH180" s="161"/>
      <c r="JI180" s="161"/>
      <c r="JJ180" s="161"/>
      <c r="JK180" s="161"/>
      <c r="JL180" s="161"/>
      <c r="JM180" s="161"/>
      <c r="JN180" s="161"/>
      <c r="JO180" s="161"/>
      <c r="JP180" s="161"/>
      <c r="JQ180" s="161"/>
      <c r="JR180" s="161"/>
    </row>
    <row r="181" spans="2:278">
      <c r="B181" s="18">
        <v>19</v>
      </c>
      <c r="C181" s="213"/>
      <c r="D181" s="109">
        <v>23</v>
      </c>
      <c r="E181" s="153">
        <v>9.5</v>
      </c>
      <c r="F181" s="34">
        <v>82</v>
      </c>
      <c r="G181" s="43">
        <v>33</v>
      </c>
      <c r="H181" s="46"/>
      <c r="I181" s="40"/>
      <c r="J181" s="213"/>
      <c r="K181" s="109">
        <v>24</v>
      </c>
      <c r="L181" s="110">
        <v>9</v>
      </c>
      <c r="M181" s="34">
        <v>97</v>
      </c>
      <c r="N181" s="35">
        <v>36</v>
      </c>
      <c r="O181" s="174"/>
      <c r="P181" s="213"/>
      <c r="Q181" s="109">
        <v>22.5</v>
      </c>
      <c r="R181" s="153">
        <v>14</v>
      </c>
      <c r="S181" s="34">
        <v>100</v>
      </c>
      <c r="T181" s="43">
        <v>65</v>
      </c>
      <c r="U181" s="178"/>
      <c r="V181" s="40">
        <v>972</v>
      </c>
      <c r="W181" s="161"/>
      <c r="X181" s="161"/>
      <c r="Y181" s="161"/>
      <c r="Z181" s="161"/>
      <c r="AA181" s="161"/>
      <c r="AB181" s="161"/>
      <c r="AC181" s="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  <c r="IL181" s="161"/>
      <c r="IM181" s="161"/>
      <c r="IN181" s="161"/>
      <c r="IO181" s="161"/>
      <c r="IP181" s="161"/>
      <c r="IQ181" s="161"/>
      <c r="IR181" s="161"/>
      <c r="IS181" s="161"/>
      <c r="IT181" s="161"/>
      <c r="IU181" s="161"/>
      <c r="IV181" s="161"/>
      <c r="IW181" s="161"/>
      <c r="IX181" s="161"/>
      <c r="IY181" s="161"/>
      <c r="IZ181" s="161"/>
      <c r="JA181" s="161"/>
      <c r="JB181" s="161"/>
      <c r="JC181" s="161"/>
      <c r="JD181" s="161"/>
      <c r="JE181" s="161"/>
      <c r="JF181" s="161"/>
      <c r="JG181" s="161"/>
      <c r="JH181" s="161"/>
      <c r="JI181" s="161"/>
      <c r="JJ181" s="161"/>
      <c r="JK181" s="161"/>
      <c r="JL181" s="161"/>
      <c r="JM181" s="161"/>
      <c r="JN181" s="161"/>
      <c r="JO181" s="161"/>
      <c r="JP181" s="161"/>
      <c r="JQ181" s="161"/>
      <c r="JR181" s="161"/>
    </row>
    <row r="182" spans="2:278">
      <c r="B182" s="18">
        <v>20</v>
      </c>
      <c r="C182" s="213"/>
      <c r="D182" s="109">
        <v>20</v>
      </c>
      <c r="E182" s="153">
        <v>9</v>
      </c>
      <c r="F182" s="34">
        <v>83</v>
      </c>
      <c r="G182" s="43">
        <v>48</v>
      </c>
      <c r="H182" s="46">
        <v>8.6</v>
      </c>
      <c r="I182" s="40"/>
      <c r="J182" s="213"/>
      <c r="K182" s="109">
        <v>21</v>
      </c>
      <c r="L182" s="110">
        <v>15</v>
      </c>
      <c r="M182" s="34">
        <v>94</v>
      </c>
      <c r="N182" s="35">
        <v>55</v>
      </c>
      <c r="O182" s="174"/>
      <c r="P182" s="213"/>
      <c r="Q182" s="109">
        <v>18.5</v>
      </c>
      <c r="R182" s="153">
        <v>15.5</v>
      </c>
      <c r="S182" s="34">
        <v>97</v>
      </c>
      <c r="T182" s="43">
        <v>70</v>
      </c>
      <c r="U182" s="178"/>
      <c r="V182" s="40">
        <v>976</v>
      </c>
      <c r="W182" s="161"/>
      <c r="X182" s="161"/>
      <c r="Y182" s="161"/>
      <c r="Z182" s="161"/>
      <c r="AA182" s="161"/>
      <c r="AB182" s="161"/>
      <c r="AC182" s="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  <c r="IL182" s="161"/>
      <c r="IM182" s="161"/>
      <c r="IN182" s="161"/>
      <c r="IO182" s="161"/>
      <c r="IP182" s="161"/>
      <c r="IQ182" s="161"/>
      <c r="IR182" s="161"/>
      <c r="IS182" s="161"/>
      <c r="IT182" s="161"/>
      <c r="IU182" s="161"/>
      <c r="IV182" s="161"/>
      <c r="IW182" s="161"/>
      <c r="IX182" s="161"/>
      <c r="IY182" s="161"/>
      <c r="IZ182" s="161"/>
      <c r="JA182" s="161"/>
      <c r="JB182" s="161"/>
      <c r="JC182" s="161"/>
      <c r="JD182" s="161"/>
      <c r="JE182" s="161"/>
      <c r="JF182" s="161"/>
      <c r="JG182" s="161"/>
      <c r="JH182" s="161"/>
      <c r="JI182" s="161"/>
      <c r="JJ182" s="161"/>
      <c r="JK182" s="161"/>
      <c r="JL182" s="161"/>
      <c r="JM182" s="161"/>
      <c r="JN182" s="161"/>
      <c r="JO182" s="161"/>
      <c r="JP182" s="161"/>
      <c r="JQ182" s="161"/>
      <c r="JR182" s="161"/>
    </row>
    <row r="183" spans="2:278">
      <c r="B183" s="18">
        <v>21</v>
      </c>
      <c r="C183" s="213"/>
      <c r="D183" s="109">
        <v>21.5</v>
      </c>
      <c r="E183" s="153">
        <v>15</v>
      </c>
      <c r="F183" s="34">
        <v>82</v>
      </c>
      <c r="G183" s="43">
        <v>48</v>
      </c>
      <c r="H183" s="46">
        <v>0.1</v>
      </c>
      <c r="I183" s="40"/>
      <c r="J183" s="213"/>
      <c r="K183" s="109">
        <v>24</v>
      </c>
      <c r="L183" s="110">
        <v>16</v>
      </c>
      <c r="M183" s="34">
        <v>94</v>
      </c>
      <c r="N183" s="35">
        <v>58</v>
      </c>
      <c r="O183" s="174">
        <v>8</v>
      </c>
      <c r="P183" s="213"/>
      <c r="Q183" s="109">
        <v>20</v>
      </c>
      <c r="R183" s="153">
        <v>12</v>
      </c>
      <c r="S183" s="34">
        <v>99</v>
      </c>
      <c r="T183" s="43">
        <v>72</v>
      </c>
      <c r="U183" s="178">
        <v>2</v>
      </c>
      <c r="V183" s="40">
        <v>975</v>
      </c>
      <c r="W183" s="161"/>
      <c r="X183" s="161"/>
      <c r="Y183" s="161"/>
      <c r="Z183" s="161"/>
      <c r="AA183" s="161"/>
      <c r="AB183" s="161"/>
      <c r="AC183" s="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  <c r="IL183" s="161"/>
      <c r="IM183" s="161"/>
      <c r="IN183" s="161"/>
      <c r="IO183" s="161"/>
      <c r="IP183" s="161"/>
      <c r="IQ183" s="161"/>
      <c r="IR183" s="161"/>
      <c r="IS183" s="161"/>
      <c r="IT183" s="161"/>
      <c r="IU183" s="161"/>
      <c r="IV183" s="161"/>
      <c r="IW183" s="161"/>
      <c r="IX183" s="161"/>
      <c r="IY183" s="161"/>
      <c r="IZ183" s="161"/>
      <c r="JA183" s="161"/>
      <c r="JB183" s="161"/>
      <c r="JC183" s="161"/>
      <c r="JD183" s="161"/>
      <c r="JE183" s="161"/>
      <c r="JF183" s="161"/>
      <c r="JG183" s="161"/>
      <c r="JH183" s="161"/>
      <c r="JI183" s="161"/>
      <c r="JJ183" s="161"/>
      <c r="JK183" s="161"/>
      <c r="JL183" s="161"/>
      <c r="JM183" s="161"/>
      <c r="JN183" s="161"/>
      <c r="JO183" s="161"/>
      <c r="JP183" s="161"/>
      <c r="JQ183" s="161"/>
      <c r="JR183" s="161"/>
    </row>
    <row r="184" spans="2:278">
      <c r="B184" s="18">
        <v>22</v>
      </c>
      <c r="C184" s="213"/>
      <c r="D184" s="109">
        <v>24.5</v>
      </c>
      <c r="E184" s="153">
        <v>13</v>
      </c>
      <c r="F184" s="34">
        <v>81</v>
      </c>
      <c r="G184" s="43">
        <v>19</v>
      </c>
      <c r="H184" s="46"/>
      <c r="I184" s="40"/>
      <c r="J184" s="213"/>
      <c r="K184" s="109">
        <v>25</v>
      </c>
      <c r="L184" s="110">
        <v>11</v>
      </c>
      <c r="M184" s="34">
        <v>95</v>
      </c>
      <c r="N184" s="35">
        <v>23</v>
      </c>
      <c r="O184" s="174"/>
      <c r="P184" s="213"/>
      <c r="Q184" s="109">
        <v>24.5</v>
      </c>
      <c r="R184" s="153">
        <v>10</v>
      </c>
      <c r="S184" s="34">
        <v>99</v>
      </c>
      <c r="T184" s="43">
        <v>50</v>
      </c>
      <c r="U184" s="178">
        <v>2</v>
      </c>
      <c r="V184" s="40">
        <v>975</v>
      </c>
      <c r="W184" s="161"/>
      <c r="X184" s="161"/>
      <c r="Y184" s="161"/>
      <c r="Z184" s="161"/>
      <c r="AA184" s="161"/>
      <c r="AB184" s="161"/>
      <c r="AC184" s="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  <c r="IW184" s="161"/>
      <c r="IX184" s="161"/>
      <c r="IY184" s="161"/>
      <c r="IZ184" s="161"/>
      <c r="JA184" s="161"/>
      <c r="JB184" s="161"/>
      <c r="JC184" s="161"/>
      <c r="JD184" s="161"/>
      <c r="JE184" s="161"/>
      <c r="JF184" s="161"/>
      <c r="JG184" s="161"/>
      <c r="JH184" s="161"/>
      <c r="JI184" s="161"/>
      <c r="JJ184" s="161"/>
      <c r="JK184" s="161"/>
      <c r="JL184" s="161"/>
      <c r="JM184" s="161"/>
      <c r="JN184" s="161"/>
      <c r="JO184" s="161"/>
      <c r="JP184" s="161"/>
      <c r="JQ184" s="161"/>
      <c r="JR184" s="161"/>
    </row>
    <row r="185" spans="2:278">
      <c r="B185" s="18">
        <v>23</v>
      </c>
      <c r="C185" s="213"/>
      <c r="D185" s="109">
        <v>24.5</v>
      </c>
      <c r="E185" s="153">
        <v>10</v>
      </c>
      <c r="F185" s="34">
        <v>64</v>
      </c>
      <c r="G185" s="43">
        <v>24</v>
      </c>
      <c r="H185" s="46"/>
      <c r="I185" s="40"/>
      <c r="J185" s="213"/>
      <c r="K185" s="109">
        <v>24</v>
      </c>
      <c r="L185" s="110">
        <v>8</v>
      </c>
      <c r="M185" s="34">
        <v>91</v>
      </c>
      <c r="N185" s="35">
        <v>26</v>
      </c>
      <c r="O185" s="174"/>
      <c r="P185" s="213"/>
      <c r="Q185" s="109">
        <v>21</v>
      </c>
      <c r="R185" s="153">
        <v>5</v>
      </c>
      <c r="S185" s="34">
        <v>89</v>
      </c>
      <c r="T185" s="43">
        <v>49</v>
      </c>
      <c r="U185" s="178">
        <v>2</v>
      </c>
      <c r="V185" s="40">
        <v>977</v>
      </c>
      <c r="W185" s="161"/>
      <c r="X185" s="161"/>
      <c r="Y185" s="161"/>
      <c r="Z185" s="161"/>
      <c r="AA185" s="161"/>
      <c r="AB185" s="161"/>
      <c r="AC185" s="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1"/>
      <c r="GI185" s="161"/>
      <c r="GJ185" s="161"/>
      <c r="GK185" s="161"/>
      <c r="GL185" s="161"/>
      <c r="GM185" s="161"/>
      <c r="GN185" s="161"/>
      <c r="GO185" s="161"/>
      <c r="GP185" s="161"/>
      <c r="GQ185" s="161"/>
      <c r="GR185" s="161"/>
      <c r="GS185" s="161"/>
      <c r="GT185" s="161"/>
      <c r="GU185" s="161"/>
      <c r="GV185" s="161"/>
      <c r="GW185" s="161"/>
      <c r="GX185" s="161"/>
      <c r="GY185" s="161"/>
      <c r="GZ185" s="161"/>
      <c r="HA185" s="161"/>
      <c r="HB185" s="161"/>
      <c r="HC185" s="161"/>
      <c r="HD185" s="161"/>
      <c r="HE185" s="161"/>
      <c r="HF185" s="161"/>
      <c r="HG185" s="161"/>
      <c r="HH185" s="161"/>
      <c r="HI185" s="161"/>
      <c r="HJ185" s="161"/>
      <c r="HK185" s="161"/>
      <c r="HL185" s="161"/>
      <c r="HM185" s="161"/>
      <c r="HN185" s="161"/>
      <c r="HO185" s="161"/>
      <c r="HP185" s="161"/>
      <c r="HQ185" s="161"/>
      <c r="HR185" s="161"/>
      <c r="HS185" s="161"/>
      <c r="HT185" s="161"/>
      <c r="HU185" s="161"/>
      <c r="HV185" s="161"/>
      <c r="HW185" s="161"/>
      <c r="HX185" s="161"/>
      <c r="HY185" s="161"/>
      <c r="HZ185" s="161"/>
      <c r="IA185" s="161"/>
      <c r="IB185" s="161"/>
      <c r="IC185" s="161"/>
      <c r="ID185" s="161"/>
      <c r="IE185" s="161"/>
      <c r="IF185" s="161"/>
      <c r="IG185" s="161"/>
      <c r="IH185" s="161"/>
      <c r="II185" s="161"/>
      <c r="IJ185" s="161"/>
      <c r="IK185" s="161"/>
      <c r="IL185" s="161"/>
      <c r="IM185" s="161"/>
      <c r="IN185" s="161"/>
      <c r="IO185" s="161"/>
      <c r="IP185" s="161"/>
      <c r="IQ185" s="161"/>
      <c r="IR185" s="161"/>
      <c r="IS185" s="161"/>
      <c r="IT185" s="161"/>
      <c r="IU185" s="161"/>
      <c r="IV185" s="161"/>
      <c r="IW185" s="161"/>
      <c r="IX185" s="161"/>
      <c r="IY185" s="161"/>
      <c r="IZ185" s="161"/>
      <c r="JA185" s="161"/>
      <c r="JB185" s="161"/>
      <c r="JC185" s="161"/>
      <c r="JD185" s="161"/>
      <c r="JE185" s="161"/>
      <c r="JF185" s="161"/>
      <c r="JG185" s="161"/>
      <c r="JH185" s="161"/>
      <c r="JI185" s="161"/>
      <c r="JJ185" s="161"/>
      <c r="JK185" s="161"/>
      <c r="JL185" s="161"/>
      <c r="JM185" s="161"/>
      <c r="JN185" s="161"/>
      <c r="JO185" s="161"/>
      <c r="JP185" s="161"/>
      <c r="JQ185" s="161"/>
      <c r="JR185" s="161"/>
    </row>
    <row r="186" spans="2:278">
      <c r="B186" s="18">
        <v>24</v>
      </c>
      <c r="C186" s="213"/>
      <c r="D186" s="109">
        <v>21</v>
      </c>
      <c r="E186" s="153">
        <v>7.5</v>
      </c>
      <c r="F186" s="34">
        <v>53</v>
      </c>
      <c r="G186" s="43">
        <v>32</v>
      </c>
      <c r="H186" s="46"/>
      <c r="I186" s="40"/>
      <c r="J186" s="213"/>
      <c r="K186" s="109">
        <v>21</v>
      </c>
      <c r="L186" s="110">
        <v>8</v>
      </c>
      <c r="M186" s="34">
        <v>92</v>
      </c>
      <c r="N186" s="35">
        <v>38</v>
      </c>
      <c r="O186" s="174"/>
      <c r="P186" s="213"/>
      <c r="Q186" s="109">
        <v>18</v>
      </c>
      <c r="R186" s="153">
        <v>10</v>
      </c>
      <c r="S186" s="34">
        <v>99</v>
      </c>
      <c r="T186" s="43">
        <v>52</v>
      </c>
      <c r="U186" s="178"/>
      <c r="V186" s="40">
        <v>981</v>
      </c>
      <c r="W186" s="161"/>
      <c r="X186" s="161"/>
      <c r="Y186" s="161"/>
      <c r="Z186" s="161"/>
      <c r="AA186" s="161"/>
      <c r="AB186" s="161"/>
      <c r="AC186" s="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  <c r="IW186" s="161"/>
      <c r="IX186" s="161"/>
      <c r="IY186" s="161"/>
      <c r="IZ186" s="161"/>
      <c r="JA186" s="161"/>
      <c r="JB186" s="161"/>
      <c r="JC186" s="161"/>
      <c r="JD186" s="161"/>
      <c r="JE186" s="161"/>
      <c r="JF186" s="161"/>
      <c r="JG186" s="161"/>
      <c r="JH186" s="161"/>
      <c r="JI186" s="161"/>
      <c r="JJ186" s="161"/>
      <c r="JK186" s="161"/>
      <c r="JL186" s="161"/>
      <c r="JM186" s="161"/>
      <c r="JN186" s="161"/>
      <c r="JO186" s="161"/>
      <c r="JP186" s="161"/>
      <c r="JQ186" s="161"/>
      <c r="JR186" s="161"/>
    </row>
    <row r="187" spans="2:278">
      <c r="B187" s="18">
        <v>25</v>
      </c>
      <c r="C187" s="213"/>
      <c r="D187" s="109">
        <v>21</v>
      </c>
      <c r="E187" s="153">
        <v>11.5</v>
      </c>
      <c r="F187" s="34"/>
      <c r="G187" s="43"/>
      <c r="H187" s="46">
        <v>16.8</v>
      </c>
      <c r="I187" s="40"/>
      <c r="J187" s="213"/>
      <c r="K187" s="109">
        <v>22</v>
      </c>
      <c r="L187" s="110">
        <v>11</v>
      </c>
      <c r="M187" s="34">
        <v>84</v>
      </c>
      <c r="N187" s="35">
        <v>38</v>
      </c>
      <c r="O187" s="174"/>
      <c r="P187" s="213"/>
      <c r="Q187" s="109">
        <v>18.5</v>
      </c>
      <c r="R187" s="153"/>
      <c r="S187" s="34"/>
      <c r="T187" s="43">
        <v>71</v>
      </c>
      <c r="U187" s="178">
        <v>32.799999999999997</v>
      </c>
      <c r="V187" s="40">
        <v>982</v>
      </c>
      <c r="W187" s="161"/>
      <c r="X187" s="161"/>
      <c r="Y187" s="161"/>
      <c r="Z187" s="161"/>
      <c r="AA187" s="161"/>
      <c r="AB187" s="161"/>
      <c r="AC187" s="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  <c r="DT187" s="161"/>
      <c r="DU187" s="161"/>
      <c r="DV187" s="161"/>
      <c r="DW187" s="161"/>
      <c r="DX187" s="161"/>
      <c r="DY187" s="161"/>
      <c r="DZ187" s="161"/>
      <c r="EA187" s="161"/>
      <c r="EB187" s="161"/>
      <c r="EC187" s="161"/>
      <c r="ED187" s="161"/>
      <c r="EE187" s="161"/>
      <c r="EF187" s="161"/>
      <c r="EG187" s="161"/>
      <c r="EH187" s="161"/>
      <c r="EI187" s="161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  <c r="FL187" s="161"/>
      <c r="FM187" s="161"/>
      <c r="FN187" s="161"/>
      <c r="FO187" s="161"/>
      <c r="FP187" s="161"/>
      <c r="FQ187" s="161"/>
      <c r="FR187" s="161"/>
      <c r="FS187" s="161"/>
      <c r="FT187" s="161"/>
      <c r="FU187" s="161"/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1"/>
      <c r="GI187" s="161"/>
      <c r="GJ187" s="161"/>
      <c r="GK187" s="161"/>
      <c r="GL187" s="161"/>
      <c r="GM187" s="161"/>
      <c r="GN187" s="161"/>
      <c r="GO187" s="161"/>
      <c r="GP187" s="161"/>
      <c r="GQ187" s="161"/>
      <c r="GR187" s="161"/>
      <c r="GS187" s="161"/>
      <c r="GT187" s="161"/>
      <c r="GU187" s="161"/>
      <c r="GV187" s="161"/>
      <c r="GW187" s="161"/>
      <c r="GX187" s="161"/>
      <c r="GY187" s="161"/>
      <c r="GZ187" s="161"/>
      <c r="HA187" s="161"/>
      <c r="HB187" s="161"/>
      <c r="HC187" s="161"/>
      <c r="HD187" s="161"/>
      <c r="HE187" s="161"/>
      <c r="HF187" s="161"/>
      <c r="HG187" s="161"/>
      <c r="HH187" s="161"/>
      <c r="HI187" s="161"/>
      <c r="HJ187" s="161"/>
      <c r="HK187" s="161"/>
      <c r="HL187" s="161"/>
      <c r="HM187" s="161"/>
      <c r="HN187" s="161"/>
      <c r="HO187" s="161"/>
      <c r="HP187" s="161"/>
      <c r="HQ187" s="161"/>
      <c r="HR187" s="161"/>
      <c r="HS187" s="161"/>
      <c r="HT187" s="161"/>
      <c r="HU187" s="161"/>
      <c r="HV187" s="161"/>
      <c r="HW187" s="161"/>
      <c r="HX187" s="161"/>
      <c r="HY187" s="161"/>
      <c r="HZ187" s="161"/>
      <c r="IA187" s="161"/>
      <c r="IB187" s="161"/>
      <c r="IC187" s="161"/>
      <c r="ID187" s="161"/>
      <c r="IE187" s="161"/>
      <c r="IF187" s="161"/>
      <c r="IG187" s="161"/>
      <c r="IH187" s="161"/>
      <c r="II187" s="161"/>
      <c r="IJ187" s="161"/>
      <c r="IK187" s="161"/>
      <c r="IL187" s="161"/>
      <c r="IM187" s="161"/>
      <c r="IN187" s="161"/>
      <c r="IO187" s="161"/>
      <c r="IP187" s="161"/>
      <c r="IQ187" s="161"/>
      <c r="IR187" s="161"/>
      <c r="IS187" s="161"/>
      <c r="IT187" s="161"/>
      <c r="IU187" s="161"/>
      <c r="IV187" s="161"/>
      <c r="IW187" s="161"/>
      <c r="IX187" s="161"/>
      <c r="IY187" s="161"/>
      <c r="IZ187" s="161"/>
      <c r="JA187" s="161"/>
      <c r="JB187" s="161"/>
      <c r="JC187" s="161"/>
      <c r="JD187" s="161"/>
      <c r="JE187" s="161"/>
      <c r="JF187" s="161"/>
      <c r="JG187" s="161"/>
      <c r="JH187" s="161"/>
      <c r="JI187" s="161"/>
      <c r="JJ187" s="161"/>
      <c r="JK187" s="161"/>
      <c r="JL187" s="161"/>
      <c r="JM187" s="161"/>
      <c r="JN187" s="161"/>
      <c r="JO187" s="161"/>
      <c r="JP187" s="161"/>
      <c r="JQ187" s="161"/>
      <c r="JR187" s="161"/>
    </row>
    <row r="188" spans="2:278">
      <c r="B188" s="18">
        <v>26</v>
      </c>
      <c r="C188" s="213"/>
      <c r="D188" s="109">
        <v>19.5</v>
      </c>
      <c r="E188" s="153">
        <v>10</v>
      </c>
      <c r="F188" s="34">
        <v>83</v>
      </c>
      <c r="G188" s="43">
        <v>39</v>
      </c>
      <c r="H188" s="46">
        <v>3.8</v>
      </c>
      <c r="I188" s="40"/>
      <c r="J188" s="213"/>
      <c r="K188" s="109">
        <v>21</v>
      </c>
      <c r="L188" s="110">
        <v>10</v>
      </c>
      <c r="M188" s="34">
        <v>96</v>
      </c>
      <c r="N188" s="35">
        <v>58</v>
      </c>
      <c r="O188" s="174"/>
      <c r="P188" s="213"/>
      <c r="Q188" s="109">
        <v>18</v>
      </c>
      <c r="R188" s="153">
        <v>8</v>
      </c>
      <c r="S188" s="34">
        <v>100</v>
      </c>
      <c r="T188" s="43">
        <v>76</v>
      </c>
      <c r="U188" s="178">
        <v>11</v>
      </c>
      <c r="V188" s="40">
        <v>982</v>
      </c>
      <c r="W188" s="161"/>
      <c r="X188" s="161"/>
      <c r="Y188" s="161"/>
      <c r="Z188" s="161"/>
      <c r="AA188" s="161"/>
      <c r="AB188" s="161"/>
      <c r="AC188" s="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1"/>
      <c r="EI188" s="161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1"/>
      <c r="FS188" s="161"/>
      <c r="FT188" s="161"/>
      <c r="FU188" s="161"/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1"/>
      <c r="GI188" s="161"/>
      <c r="GJ188" s="161"/>
      <c r="GK188" s="161"/>
      <c r="GL188" s="161"/>
      <c r="GM188" s="161"/>
      <c r="GN188" s="161"/>
      <c r="GO188" s="161"/>
      <c r="GP188" s="161"/>
      <c r="GQ188" s="161"/>
      <c r="GR188" s="161"/>
      <c r="GS188" s="161"/>
      <c r="GT188" s="161"/>
      <c r="GU188" s="161"/>
      <c r="GV188" s="161"/>
      <c r="GW188" s="161"/>
      <c r="GX188" s="161"/>
      <c r="GY188" s="161"/>
      <c r="GZ188" s="161"/>
      <c r="HA188" s="161"/>
      <c r="HB188" s="161"/>
      <c r="HC188" s="161"/>
      <c r="HD188" s="161"/>
      <c r="HE188" s="161"/>
      <c r="HF188" s="161"/>
      <c r="HG188" s="161"/>
      <c r="HH188" s="161"/>
      <c r="HI188" s="161"/>
      <c r="HJ188" s="161"/>
      <c r="HK188" s="161"/>
      <c r="HL188" s="161"/>
      <c r="HM188" s="161"/>
      <c r="HN188" s="161"/>
      <c r="HO188" s="161"/>
      <c r="HP188" s="161"/>
      <c r="HQ188" s="161"/>
      <c r="HR188" s="161"/>
      <c r="HS188" s="161"/>
      <c r="HT188" s="161"/>
      <c r="HU188" s="161"/>
      <c r="HV188" s="161"/>
      <c r="HW188" s="161"/>
      <c r="HX188" s="161"/>
      <c r="HY188" s="161"/>
      <c r="HZ188" s="161"/>
      <c r="IA188" s="161"/>
      <c r="IB188" s="161"/>
      <c r="IC188" s="161"/>
      <c r="ID188" s="161"/>
      <c r="IE188" s="161"/>
      <c r="IF188" s="161"/>
      <c r="IG188" s="161"/>
      <c r="IH188" s="161"/>
      <c r="II188" s="161"/>
      <c r="IJ188" s="161"/>
      <c r="IK188" s="161"/>
      <c r="IL188" s="161"/>
      <c r="IM188" s="161"/>
      <c r="IN188" s="161"/>
      <c r="IO188" s="161"/>
      <c r="IP188" s="161"/>
      <c r="IQ188" s="161"/>
      <c r="IR188" s="161"/>
      <c r="IS188" s="161"/>
      <c r="IT188" s="161"/>
      <c r="IU188" s="161"/>
      <c r="IV188" s="161"/>
      <c r="IW188" s="161"/>
      <c r="IX188" s="161"/>
      <c r="IY188" s="161"/>
      <c r="IZ188" s="161"/>
      <c r="JA188" s="161"/>
      <c r="JB188" s="161"/>
      <c r="JC188" s="161"/>
      <c r="JD188" s="161"/>
      <c r="JE188" s="161"/>
      <c r="JF188" s="161"/>
      <c r="JG188" s="161"/>
      <c r="JH188" s="161"/>
      <c r="JI188" s="161"/>
      <c r="JJ188" s="161"/>
      <c r="JK188" s="161"/>
      <c r="JL188" s="161"/>
      <c r="JM188" s="161"/>
      <c r="JN188" s="161"/>
      <c r="JO188" s="161"/>
      <c r="JP188" s="161"/>
      <c r="JQ188" s="161"/>
      <c r="JR188" s="161"/>
    </row>
    <row r="189" spans="2:278">
      <c r="B189" s="18">
        <v>27</v>
      </c>
      <c r="C189" s="213"/>
      <c r="D189" s="109">
        <v>22.5</v>
      </c>
      <c r="E189" s="153">
        <v>8.5</v>
      </c>
      <c r="F189" s="34">
        <v>80</v>
      </c>
      <c r="G189" s="43">
        <v>29</v>
      </c>
      <c r="H189" s="46">
        <v>0.1</v>
      </c>
      <c r="I189" s="40"/>
      <c r="J189" s="213"/>
      <c r="K189" s="109">
        <v>24</v>
      </c>
      <c r="L189" s="110">
        <v>9</v>
      </c>
      <c r="M189" s="34">
        <v>95</v>
      </c>
      <c r="N189" s="35">
        <v>33</v>
      </c>
      <c r="O189" s="174">
        <v>18</v>
      </c>
      <c r="P189" s="213"/>
      <c r="Q189" s="109">
        <v>21.5</v>
      </c>
      <c r="R189" s="153">
        <v>8</v>
      </c>
      <c r="S189" s="34">
        <v>100</v>
      </c>
      <c r="T189" s="43">
        <v>60</v>
      </c>
      <c r="U189" s="178"/>
      <c r="V189" s="40">
        <v>984</v>
      </c>
      <c r="W189" s="161"/>
      <c r="X189" s="161"/>
      <c r="Y189" s="161"/>
      <c r="Z189" s="161"/>
      <c r="AA189" s="161"/>
      <c r="AB189" s="161"/>
      <c r="AC189" s="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1"/>
      <c r="EB189" s="161"/>
      <c r="EC189" s="161"/>
      <c r="ED189" s="161"/>
      <c r="EE189" s="161"/>
      <c r="EF189" s="161"/>
      <c r="EG189" s="161"/>
      <c r="EH189" s="161"/>
      <c r="EI189" s="161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161"/>
      <c r="FI189" s="161"/>
      <c r="FJ189" s="161"/>
      <c r="FK189" s="161"/>
      <c r="FL189" s="161"/>
      <c r="FM189" s="161"/>
      <c r="FN189" s="161"/>
      <c r="FO189" s="161"/>
      <c r="FP189" s="161"/>
      <c r="FQ189" s="161"/>
      <c r="FR189" s="161"/>
      <c r="FS189" s="161"/>
      <c r="FT189" s="161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1"/>
      <c r="GI189" s="161"/>
      <c r="GJ189" s="161"/>
      <c r="GK189" s="161"/>
      <c r="GL189" s="161"/>
      <c r="GM189" s="161"/>
      <c r="GN189" s="161"/>
      <c r="GO189" s="161"/>
      <c r="GP189" s="161"/>
      <c r="GQ189" s="161"/>
      <c r="GR189" s="161"/>
      <c r="GS189" s="161"/>
      <c r="GT189" s="161"/>
      <c r="GU189" s="161"/>
      <c r="GV189" s="161"/>
      <c r="GW189" s="161"/>
      <c r="GX189" s="161"/>
      <c r="GY189" s="161"/>
      <c r="GZ189" s="161"/>
      <c r="HA189" s="161"/>
      <c r="HB189" s="161"/>
      <c r="HC189" s="161"/>
      <c r="HD189" s="161"/>
      <c r="HE189" s="161"/>
      <c r="HF189" s="161"/>
      <c r="HG189" s="161"/>
      <c r="HH189" s="161"/>
      <c r="HI189" s="161"/>
      <c r="HJ189" s="161"/>
      <c r="HK189" s="161"/>
      <c r="HL189" s="161"/>
      <c r="HM189" s="161"/>
      <c r="HN189" s="161"/>
      <c r="HO189" s="161"/>
      <c r="HP189" s="161"/>
      <c r="HQ189" s="161"/>
      <c r="HR189" s="161"/>
      <c r="HS189" s="161"/>
      <c r="HT189" s="161"/>
      <c r="HU189" s="161"/>
      <c r="HV189" s="161"/>
      <c r="HW189" s="161"/>
      <c r="HX189" s="161"/>
      <c r="HY189" s="161"/>
      <c r="HZ189" s="161"/>
      <c r="IA189" s="161"/>
      <c r="IB189" s="161"/>
      <c r="IC189" s="161"/>
      <c r="ID189" s="161"/>
      <c r="IE189" s="161"/>
      <c r="IF189" s="161"/>
      <c r="IG189" s="161"/>
      <c r="IH189" s="161"/>
      <c r="II189" s="161"/>
      <c r="IJ189" s="161"/>
      <c r="IK189" s="161"/>
      <c r="IL189" s="161"/>
      <c r="IM189" s="161"/>
      <c r="IN189" s="161"/>
      <c r="IO189" s="161"/>
      <c r="IP189" s="161"/>
      <c r="IQ189" s="161"/>
      <c r="IR189" s="161"/>
      <c r="IS189" s="161"/>
      <c r="IT189" s="161"/>
      <c r="IU189" s="161"/>
      <c r="IV189" s="161"/>
      <c r="IW189" s="161"/>
      <c r="IX189" s="161"/>
      <c r="IY189" s="161"/>
      <c r="IZ189" s="161"/>
      <c r="JA189" s="161"/>
      <c r="JB189" s="161"/>
      <c r="JC189" s="161"/>
      <c r="JD189" s="161"/>
      <c r="JE189" s="161"/>
      <c r="JF189" s="161"/>
      <c r="JG189" s="161"/>
      <c r="JH189" s="161"/>
      <c r="JI189" s="161"/>
      <c r="JJ189" s="161"/>
      <c r="JK189" s="161"/>
      <c r="JL189" s="161"/>
      <c r="JM189" s="161"/>
      <c r="JN189" s="161"/>
      <c r="JO189" s="161"/>
      <c r="JP189" s="161"/>
      <c r="JQ189" s="161"/>
      <c r="JR189" s="161"/>
    </row>
    <row r="190" spans="2:278">
      <c r="B190" s="18">
        <v>28</v>
      </c>
      <c r="C190" s="213"/>
      <c r="D190" s="109">
        <v>22</v>
      </c>
      <c r="E190" s="153">
        <v>9.5</v>
      </c>
      <c r="F190" s="34">
        <v>81</v>
      </c>
      <c r="G190" s="43">
        <v>40</v>
      </c>
      <c r="H190" s="46">
        <v>7.3</v>
      </c>
      <c r="I190" s="40"/>
      <c r="J190" s="213"/>
      <c r="K190" s="109">
        <v>23</v>
      </c>
      <c r="L190" s="110">
        <v>10</v>
      </c>
      <c r="M190" s="34">
        <v>95</v>
      </c>
      <c r="N190" s="35">
        <v>49</v>
      </c>
      <c r="O190" s="174"/>
      <c r="P190" s="213"/>
      <c r="Q190" s="109">
        <v>19.5</v>
      </c>
      <c r="R190" s="153">
        <v>12</v>
      </c>
      <c r="S190" s="34">
        <v>100</v>
      </c>
      <c r="T190" s="43">
        <v>59</v>
      </c>
      <c r="U190" s="178">
        <v>3</v>
      </c>
      <c r="V190" s="40">
        <v>979</v>
      </c>
      <c r="W190" s="161"/>
      <c r="X190" s="161"/>
      <c r="Y190" s="161"/>
      <c r="Z190" s="161"/>
      <c r="AA190" s="161"/>
      <c r="AB190" s="161"/>
      <c r="AC190" s="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  <c r="DT190" s="161"/>
      <c r="DU190" s="161"/>
      <c r="DV190" s="161"/>
      <c r="DW190" s="161"/>
      <c r="DX190" s="161"/>
      <c r="DY190" s="161"/>
      <c r="DZ190" s="161"/>
      <c r="EA190" s="161"/>
      <c r="EB190" s="161"/>
      <c r="EC190" s="161"/>
      <c r="ED190" s="161"/>
      <c r="EE190" s="161"/>
      <c r="EF190" s="161"/>
      <c r="EG190" s="161"/>
      <c r="EH190" s="161"/>
      <c r="EI190" s="161"/>
      <c r="EJ190" s="161"/>
      <c r="EK190" s="161"/>
      <c r="EL190" s="161"/>
      <c r="EM190" s="161"/>
      <c r="EN190" s="161"/>
      <c r="EO190" s="161"/>
      <c r="EP190" s="161"/>
      <c r="EQ190" s="161"/>
      <c r="ER190" s="161"/>
      <c r="ES190" s="161"/>
      <c r="ET190" s="161"/>
      <c r="EU190" s="161"/>
      <c r="EV190" s="161"/>
      <c r="EW190" s="161"/>
      <c r="EX190" s="161"/>
      <c r="EY190" s="161"/>
      <c r="EZ190" s="161"/>
      <c r="FA190" s="161"/>
      <c r="FB190" s="161"/>
      <c r="FC190" s="161"/>
      <c r="FD190" s="161"/>
      <c r="FE190" s="161"/>
      <c r="FF190" s="161"/>
      <c r="FG190" s="161"/>
      <c r="FH190" s="161"/>
      <c r="FI190" s="161"/>
      <c r="FJ190" s="161"/>
      <c r="FK190" s="161"/>
      <c r="FL190" s="161"/>
      <c r="FM190" s="161"/>
      <c r="FN190" s="161"/>
      <c r="FO190" s="161"/>
      <c r="FP190" s="161"/>
      <c r="FQ190" s="161"/>
      <c r="FR190" s="161"/>
      <c r="FS190" s="161"/>
      <c r="FT190" s="161"/>
      <c r="FU190" s="161"/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1"/>
      <c r="GI190" s="161"/>
      <c r="GJ190" s="161"/>
      <c r="GK190" s="161"/>
      <c r="GL190" s="161"/>
      <c r="GM190" s="161"/>
      <c r="GN190" s="161"/>
      <c r="GO190" s="161"/>
      <c r="GP190" s="161"/>
      <c r="GQ190" s="161"/>
      <c r="GR190" s="161"/>
      <c r="GS190" s="161"/>
      <c r="GT190" s="161"/>
      <c r="GU190" s="161"/>
      <c r="GV190" s="161"/>
      <c r="GW190" s="161"/>
      <c r="GX190" s="161"/>
      <c r="GY190" s="161"/>
      <c r="GZ190" s="161"/>
      <c r="HA190" s="161"/>
      <c r="HB190" s="161"/>
      <c r="HC190" s="161"/>
      <c r="HD190" s="161"/>
      <c r="HE190" s="161"/>
      <c r="HF190" s="161"/>
      <c r="HG190" s="161"/>
      <c r="HH190" s="161"/>
      <c r="HI190" s="161"/>
      <c r="HJ190" s="161"/>
      <c r="HK190" s="161"/>
      <c r="HL190" s="161"/>
      <c r="HM190" s="161"/>
      <c r="HN190" s="161"/>
      <c r="HO190" s="161"/>
      <c r="HP190" s="161"/>
      <c r="HQ190" s="161"/>
      <c r="HR190" s="161"/>
      <c r="HS190" s="161"/>
      <c r="HT190" s="161"/>
      <c r="HU190" s="161"/>
      <c r="HV190" s="161"/>
      <c r="HW190" s="161"/>
      <c r="HX190" s="161"/>
      <c r="HY190" s="161"/>
      <c r="HZ190" s="161"/>
      <c r="IA190" s="161"/>
      <c r="IB190" s="161"/>
      <c r="IC190" s="161"/>
      <c r="ID190" s="161"/>
      <c r="IE190" s="161"/>
      <c r="IF190" s="161"/>
      <c r="IG190" s="161"/>
      <c r="IH190" s="161"/>
      <c r="II190" s="161"/>
      <c r="IJ190" s="161"/>
      <c r="IK190" s="161"/>
      <c r="IL190" s="161"/>
      <c r="IM190" s="161"/>
      <c r="IN190" s="161"/>
      <c r="IO190" s="161"/>
      <c r="IP190" s="161"/>
      <c r="IQ190" s="161"/>
      <c r="IR190" s="161"/>
      <c r="IS190" s="161"/>
      <c r="IT190" s="161"/>
      <c r="IU190" s="161"/>
      <c r="IV190" s="161"/>
      <c r="IW190" s="161"/>
      <c r="IX190" s="161"/>
      <c r="IY190" s="161"/>
      <c r="IZ190" s="161"/>
      <c r="JA190" s="161"/>
      <c r="JB190" s="161"/>
      <c r="JC190" s="161"/>
      <c r="JD190" s="161"/>
      <c r="JE190" s="161"/>
      <c r="JF190" s="161"/>
      <c r="JG190" s="161"/>
      <c r="JH190" s="161"/>
      <c r="JI190" s="161"/>
      <c r="JJ190" s="161"/>
      <c r="JK190" s="161"/>
      <c r="JL190" s="161"/>
      <c r="JM190" s="161"/>
      <c r="JN190" s="161"/>
      <c r="JO190" s="161"/>
      <c r="JP190" s="161"/>
      <c r="JQ190" s="161"/>
      <c r="JR190" s="161"/>
    </row>
    <row r="191" spans="2:278">
      <c r="B191" s="18">
        <v>29</v>
      </c>
      <c r="C191" s="213"/>
      <c r="D191" s="109">
        <v>22</v>
      </c>
      <c r="E191" s="153">
        <v>12.5</v>
      </c>
      <c r="F191" s="34"/>
      <c r="G191" s="43"/>
      <c r="H191" s="46">
        <v>1.3</v>
      </c>
      <c r="I191" s="40"/>
      <c r="J191" s="213"/>
      <c r="K191" s="109">
        <v>23</v>
      </c>
      <c r="L191" s="110">
        <v>8</v>
      </c>
      <c r="M191" s="34">
        <v>95</v>
      </c>
      <c r="N191" s="35">
        <v>39</v>
      </c>
      <c r="O191" s="174">
        <v>13</v>
      </c>
      <c r="P191" s="213"/>
      <c r="Q191" s="109">
        <v>20.5</v>
      </c>
      <c r="R191" s="153">
        <v>8</v>
      </c>
      <c r="S191" s="34">
        <v>100</v>
      </c>
      <c r="T191" s="43">
        <v>55</v>
      </c>
      <c r="U191" s="178"/>
      <c r="V191" s="40">
        <v>978</v>
      </c>
      <c r="W191" s="161"/>
      <c r="X191" s="161"/>
      <c r="Y191" s="161"/>
      <c r="Z191" s="161"/>
      <c r="AA191" s="161"/>
      <c r="AB191" s="161"/>
      <c r="AC191" s="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DI191" s="161"/>
      <c r="DJ191" s="161"/>
      <c r="DK191" s="161"/>
      <c r="DL191" s="161"/>
      <c r="DM191" s="161"/>
      <c r="DN191" s="161"/>
      <c r="DO191" s="161"/>
      <c r="DP191" s="161"/>
      <c r="DQ191" s="161"/>
      <c r="DR191" s="161"/>
      <c r="DS191" s="161"/>
      <c r="DT191" s="161"/>
      <c r="DU191" s="161"/>
      <c r="DV191" s="161"/>
      <c r="DW191" s="161"/>
      <c r="DX191" s="161"/>
      <c r="DY191" s="161"/>
      <c r="DZ191" s="161"/>
      <c r="EA191" s="161"/>
      <c r="EB191" s="161"/>
      <c r="EC191" s="161"/>
      <c r="ED191" s="161"/>
      <c r="EE191" s="161"/>
      <c r="EF191" s="161"/>
      <c r="EG191" s="161"/>
      <c r="EH191" s="161"/>
      <c r="EI191" s="161"/>
      <c r="EJ191" s="161"/>
      <c r="EK191" s="161"/>
      <c r="EL191" s="161"/>
      <c r="EM191" s="161"/>
      <c r="EN191" s="161"/>
      <c r="EO191" s="161"/>
      <c r="EP191" s="161"/>
      <c r="EQ191" s="161"/>
      <c r="ER191" s="161"/>
      <c r="ES191" s="161"/>
      <c r="ET191" s="161"/>
      <c r="EU191" s="161"/>
      <c r="EV191" s="161"/>
      <c r="EW191" s="161"/>
      <c r="EX191" s="161"/>
      <c r="EY191" s="161"/>
      <c r="EZ191" s="161"/>
      <c r="FA191" s="161"/>
      <c r="FB191" s="161"/>
      <c r="FC191" s="161"/>
      <c r="FD191" s="161"/>
      <c r="FE191" s="161"/>
      <c r="FF191" s="161"/>
      <c r="FG191" s="161"/>
      <c r="FH191" s="161"/>
      <c r="FI191" s="161"/>
      <c r="FJ191" s="161"/>
      <c r="FK191" s="161"/>
      <c r="FL191" s="161"/>
      <c r="FM191" s="161"/>
      <c r="FN191" s="161"/>
      <c r="FO191" s="161"/>
      <c r="FP191" s="161"/>
      <c r="FQ191" s="161"/>
      <c r="FR191" s="161"/>
      <c r="FS191" s="161"/>
      <c r="FT191" s="161"/>
      <c r="FU191" s="161"/>
      <c r="FV191" s="161"/>
      <c r="FW191" s="161"/>
      <c r="FX191" s="161"/>
      <c r="FY191" s="161"/>
      <c r="FZ191" s="161"/>
      <c r="GA191" s="161"/>
      <c r="GB191" s="161"/>
      <c r="GC191" s="161"/>
      <c r="GD191" s="161"/>
      <c r="GE191" s="161"/>
      <c r="GF191" s="161"/>
      <c r="GG191" s="161"/>
      <c r="GH191" s="161"/>
      <c r="GI191" s="161"/>
      <c r="GJ191" s="161"/>
      <c r="GK191" s="161"/>
      <c r="GL191" s="161"/>
      <c r="GM191" s="161"/>
      <c r="GN191" s="161"/>
      <c r="GO191" s="161"/>
      <c r="GP191" s="161"/>
      <c r="GQ191" s="161"/>
      <c r="GR191" s="161"/>
      <c r="GS191" s="161"/>
      <c r="GT191" s="161"/>
      <c r="GU191" s="161"/>
      <c r="GV191" s="161"/>
      <c r="GW191" s="161"/>
      <c r="GX191" s="161"/>
      <c r="GY191" s="161"/>
      <c r="GZ191" s="161"/>
      <c r="HA191" s="161"/>
      <c r="HB191" s="161"/>
      <c r="HC191" s="161"/>
      <c r="HD191" s="161"/>
      <c r="HE191" s="161"/>
      <c r="HF191" s="161"/>
      <c r="HG191" s="161"/>
      <c r="HH191" s="161"/>
      <c r="HI191" s="161"/>
      <c r="HJ191" s="161"/>
      <c r="HK191" s="161"/>
      <c r="HL191" s="161"/>
      <c r="HM191" s="161"/>
      <c r="HN191" s="161"/>
      <c r="HO191" s="161"/>
      <c r="HP191" s="161"/>
      <c r="HQ191" s="161"/>
      <c r="HR191" s="161"/>
      <c r="HS191" s="161"/>
      <c r="HT191" s="161"/>
      <c r="HU191" s="161"/>
      <c r="HV191" s="161"/>
      <c r="HW191" s="161"/>
      <c r="HX191" s="161"/>
      <c r="HY191" s="161"/>
      <c r="HZ191" s="161"/>
      <c r="IA191" s="161"/>
      <c r="IB191" s="161"/>
      <c r="IC191" s="161"/>
      <c r="ID191" s="161"/>
      <c r="IE191" s="161"/>
      <c r="IF191" s="161"/>
      <c r="IG191" s="161"/>
      <c r="IH191" s="161"/>
      <c r="II191" s="161"/>
      <c r="IJ191" s="161"/>
      <c r="IK191" s="161"/>
      <c r="IL191" s="161"/>
      <c r="IM191" s="161"/>
      <c r="IN191" s="161"/>
      <c r="IO191" s="161"/>
      <c r="IP191" s="161"/>
      <c r="IQ191" s="161"/>
      <c r="IR191" s="161"/>
      <c r="IS191" s="161"/>
      <c r="IT191" s="161"/>
      <c r="IU191" s="161"/>
      <c r="IV191" s="161"/>
      <c r="IW191" s="161"/>
      <c r="IX191" s="161"/>
      <c r="IY191" s="161"/>
      <c r="IZ191" s="161"/>
      <c r="JA191" s="161"/>
      <c r="JB191" s="161"/>
      <c r="JC191" s="161"/>
      <c r="JD191" s="161"/>
      <c r="JE191" s="161"/>
      <c r="JF191" s="161"/>
      <c r="JG191" s="161"/>
      <c r="JH191" s="161"/>
      <c r="JI191" s="161"/>
      <c r="JJ191" s="161"/>
      <c r="JK191" s="161"/>
      <c r="JL191" s="161"/>
      <c r="JM191" s="161"/>
      <c r="JN191" s="161"/>
      <c r="JO191" s="161"/>
      <c r="JP191" s="161"/>
      <c r="JQ191" s="161"/>
      <c r="JR191" s="161"/>
    </row>
    <row r="192" spans="2:278">
      <c r="B192" s="18">
        <v>30</v>
      </c>
      <c r="C192" s="213"/>
      <c r="D192" s="109">
        <v>19</v>
      </c>
      <c r="E192" s="153">
        <v>10</v>
      </c>
      <c r="F192" s="34">
        <v>81</v>
      </c>
      <c r="G192" s="43">
        <v>50</v>
      </c>
      <c r="H192" s="46">
        <v>16.399999999999999</v>
      </c>
      <c r="I192" s="40"/>
      <c r="J192" s="213"/>
      <c r="K192" s="109">
        <v>20</v>
      </c>
      <c r="L192" s="110">
        <v>10</v>
      </c>
      <c r="M192" s="34">
        <v>95</v>
      </c>
      <c r="N192" s="35">
        <v>65</v>
      </c>
      <c r="O192" s="174"/>
      <c r="P192" s="213"/>
      <c r="Q192" s="109">
        <v>18</v>
      </c>
      <c r="R192" s="153">
        <v>7.5</v>
      </c>
      <c r="S192" s="34">
        <v>100</v>
      </c>
      <c r="T192" s="43">
        <v>72</v>
      </c>
      <c r="U192" s="178">
        <v>16</v>
      </c>
      <c r="V192" s="40">
        <v>982</v>
      </c>
      <c r="W192" s="161"/>
      <c r="X192" s="161"/>
      <c r="Y192" s="161"/>
      <c r="Z192" s="161"/>
      <c r="AA192" s="161"/>
      <c r="AB192" s="161"/>
      <c r="AC192" s="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61"/>
      <c r="CZ192" s="161"/>
      <c r="DA192" s="161"/>
      <c r="DB192" s="161"/>
      <c r="DC192" s="161"/>
      <c r="DD192" s="161"/>
      <c r="DE192" s="161"/>
      <c r="DF192" s="161"/>
      <c r="DG192" s="161"/>
      <c r="DH192" s="161"/>
      <c r="DI192" s="161"/>
      <c r="DJ192" s="161"/>
      <c r="DK192" s="161"/>
      <c r="DL192" s="161"/>
      <c r="DM192" s="161"/>
      <c r="DN192" s="161"/>
      <c r="DO192" s="161"/>
      <c r="DP192" s="161"/>
      <c r="DQ192" s="161"/>
      <c r="DR192" s="161"/>
      <c r="DS192" s="161"/>
      <c r="DT192" s="161"/>
      <c r="DU192" s="161"/>
      <c r="DV192" s="161"/>
      <c r="DW192" s="161"/>
      <c r="DX192" s="161"/>
      <c r="DY192" s="161"/>
      <c r="DZ192" s="161"/>
      <c r="EA192" s="161"/>
      <c r="EB192" s="161"/>
      <c r="EC192" s="161"/>
      <c r="ED192" s="161"/>
      <c r="EE192" s="161"/>
      <c r="EF192" s="161"/>
      <c r="EG192" s="161"/>
      <c r="EH192" s="161"/>
      <c r="EI192" s="161"/>
      <c r="EJ192" s="161"/>
      <c r="EK192" s="161"/>
      <c r="EL192" s="161"/>
      <c r="EM192" s="161"/>
      <c r="EN192" s="161"/>
      <c r="EO192" s="161"/>
      <c r="EP192" s="161"/>
      <c r="EQ192" s="161"/>
      <c r="ER192" s="161"/>
      <c r="ES192" s="161"/>
      <c r="ET192" s="161"/>
      <c r="EU192" s="161"/>
      <c r="EV192" s="161"/>
      <c r="EW192" s="161"/>
      <c r="EX192" s="161"/>
      <c r="EY192" s="161"/>
      <c r="EZ192" s="161"/>
      <c r="FA192" s="161"/>
      <c r="FB192" s="161"/>
      <c r="FC192" s="161"/>
      <c r="FD192" s="161"/>
      <c r="FE192" s="161"/>
      <c r="FF192" s="161"/>
      <c r="FG192" s="161"/>
      <c r="FH192" s="161"/>
      <c r="FI192" s="161"/>
      <c r="FJ192" s="161"/>
      <c r="FK192" s="161"/>
      <c r="FL192" s="161"/>
      <c r="FM192" s="161"/>
      <c r="FN192" s="161"/>
      <c r="FO192" s="161"/>
      <c r="FP192" s="161"/>
      <c r="FQ192" s="161"/>
      <c r="FR192" s="161"/>
      <c r="FS192" s="161"/>
      <c r="FT192" s="161"/>
      <c r="FU192" s="161"/>
      <c r="FV192" s="161"/>
      <c r="FW192" s="161"/>
      <c r="FX192" s="161"/>
      <c r="FY192" s="161"/>
      <c r="FZ192" s="161"/>
      <c r="GA192" s="161"/>
      <c r="GB192" s="161"/>
      <c r="GC192" s="161"/>
      <c r="GD192" s="161"/>
      <c r="GE192" s="161"/>
      <c r="GF192" s="161"/>
      <c r="GG192" s="161"/>
      <c r="GH192" s="161"/>
      <c r="GI192" s="161"/>
      <c r="GJ192" s="161"/>
      <c r="GK192" s="161"/>
      <c r="GL192" s="161"/>
      <c r="GM192" s="161"/>
      <c r="GN192" s="161"/>
      <c r="GO192" s="161"/>
      <c r="GP192" s="161"/>
      <c r="GQ192" s="161"/>
      <c r="GR192" s="161"/>
      <c r="GS192" s="161"/>
      <c r="GT192" s="161"/>
      <c r="GU192" s="161"/>
      <c r="GV192" s="161"/>
      <c r="GW192" s="161"/>
      <c r="GX192" s="161"/>
      <c r="GY192" s="161"/>
      <c r="GZ192" s="161"/>
      <c r="HA192" s="161"/>
      <c r="HB192" s="161"/>
      <c r="HC192" s="161"/>
      <c r="HD192" s="161"/>
      <c r="HE192" s="161"/>
      <c r="HF192" s="161"/>
      <c r="HG192" s="161"/>
      <c r="HH192" s="161"/>
      <c r="HI192" s="161"/>
      <c r="HJ192" s="161"/>
      <c r="HK192" s="161"/>
      <c r="HL192" s="161"/>
      <c r="HM192" s="161"/>
      <c r="HN192" s="161"/>
      <c r="HO192" s="161"/>
      <c r="HP192" s="161"/>
      <c r="HQ192" s="161"/>
      <c r="HR192" s="161"/>
      <c r="HS192" s="161"/>
      <c r="HT192" s="161"/>
      <c r="HU192" s="161"/>
      <c r="HV192" s="161"/>
      <c r="HW192" s="161"/>
      <c r="HX192" s="161"/>
      <c r="HY192" s="161"/>
      <c r="HZ192" s="161"/>
      <c r="IA192" s="161"/>
      <c r="IB192" s="161"/>
      <c r="IC192" s="161"/>
      <c r="ID192" s="161"/>
      <c r="IE192" s="161"/>
      <c r="IF192" s="161"/>
      <c r="IG192" s="161"/>
      <c r="IH192" s="161"/>
      <c r="II192" s="161"/>
      <c r="IJ192" s="161"/>
      <c r="IK192" s="161"/>
      <c r="IL192" s="161"/>
      <c r="IM192" s="161"/>
      <c r="IN192" s="161"/>
      <c r="IO192" s="161"/>
      <c r="IP192" s="161"/>
      <c r="IQ192" s="161"/>
      <c r="IR192" s="161"/>
      <c r="IS192" s="161"/>
      <c r="IT192" s="161"/>
      <c r="IU192" s="161"/>
      <c r="IV192" s="161"/>
      <c r="IW192" s="161"/>
      <c r="IX192" s="161"/>
      <c r="IY192" s="161"/>
      <c r="IZ192" s="161"/>
      <c r="JA192" s="161"/>
      <c r="JB192" s="161"/>
      <c r="JC192" s="161"/>
      <c r="JD192" s="161"/>
      <c r="JE192" s="161"/>
      <c r="JF192" s="161"/>
      <c r="JG192" s="161"/>
      <c r="JH192" s="161"/>
      <c r="JI192" s="161"/>
      <c r="JJ192" s="161"/>
      <c r="JK192" s="161"/>
      <c r="JL192" s="161"/>
      <c r="JM192" s="161"/>
      <c r="JN192" s="161"/>
      <c r="JO192" s="161"/>
      <c r="JP192" s="161"/>
      <c r="JQ192" s="161"/>
      <c r="JR192" s="161"/>
    </row>
    <row r="193" spans="2:278" ht="13.5" thickBot="1">
      <c r="B193" s="28">
        <v>31</v>
      </c>
      <c r="C193" s="213"/>
      <c r="D193" s="139">
        <v>22.5</v>
      </c>
      <c r="E193" s="154">
        <v>9.5</v>
      </c>
      <c r="F193" s="36">
        <v>71</v>
      </c>
      <c r="G193" s="44">
        <v>28</v>
      </c>
      <c r="H193" s="47">
        <v>0.9</v>
      </c>
      <c r="I193" s="41"/>
      <c r="J193" s="213"/>
      <c r="K193" s="111">
        <v>24</v>
      </c>
      <c r="L193" s="112">
        <v>8</v>
      </c>
      <c r="M193" s="36">
        <v>96</v>
      </c>
      <c r="N193" s="37">
        <v>33</v>
      </c>
      <c r="O193" s="182">
        <v>17</v>
      </c>
      <c r="P193" s="213"/>
      <c r="Q193" s="139">
        <v>22</v>
      </c>
      <c r="R193" s="154">
        <v>9</v>
      </c>
      <c r="S193" s="36">
        <v>100</v>
      </c>
      <c r="T193" s="44">
        <v>51</v>
      </c>
      <c r="U193" s="181"/>
      <c r="V193" s="41">
        <v>981</v>
      </c>
      <c r="W193" s="161"/>
      <c r="X193" s="161"/>
      <c r="Y193" s="161"/>
      <c r="Z193" s="161"/>
      <c r="AA193" s="161"/>
      <c r="AB193" s="161"/>
      <c r="AC193" s="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1"/>
      <c r="DF193" s="161"/>
      <c r="DG193" s="161"/>
      <c r="DH193" s="161"/>
      <c r="DI193" s="161"/>
      <c r="DJ193" s="161"/>
      <c r="DK193" s="161"/>
      <c r="DL193" s="161"/>
      <c r="DM193" s="161"/>
      <c r="DN193" s="161"/>
      <c r="DO193" s="161"/>
      <c r="DP193" s="161"/>
      <c r="DQ193" s="161"/>
      <c r="DR193" s="161"/>
      <c r="DS193" s="161"/>
      <c r="DT193" s="161"/>
      <c r="DU193" s="161"/>
      <c r="DV193" s="161"/>
      <c r="DW193" s="161"/>
      <c r="DX193" s="161"/>
      <c r="DY193" s="161"/>
      <c r="DZ193" s="161"/>
      <c r="EA193" s="161"/>
      <c r="EB193" s="161"/>
      <c r="EC193" s="161"/>
      <c r="ED193" s="161"/>
      <c r="EE193" s="161"/>
      <c r="EF193" s="161"/>
      <c r="EG193" s="161"/>
      <c r="EH193" s="161"/>
      <c r="EI193" s="161"/>
      <c r="EJ193" s="161"/>
      <c r="EK193" s="161"/>
      <c r="EL193" s="161"/>
      <c r="EM193" s="161"/>
      <c r="EN193" s="161"/>
      <c r="EO193" s="161"/>
      <c r="EP193" s="161"/>
      <c r="EQ193" s="161"/>
      <c r="ER193" s="161"/>
      <c r="ES193" s="161"/>
      <c r="ET193" s="161"/>
      <c r="EU193" s="161"/>
      <c r="EV193" s="161"/>
      <c r="EW193" s="161"/>
      <c r="EX193" s="161"/>
      <c r="EY193" s="161"/>
      <c r="EZ193" s="161"/>
      <c r="FA193" s="161"/>
      <c r="FB193" s="161"/>
      <c r="FC193" s="161"/>
      <c r="FD193" s="161"/>
      <c r="FE193" s="161"/>
      <c r="FF193" s="161"/>
      <c r="FG193" s="161"/>
      <c r="FH193" s="161"/>
      <c r="FI193" s="161"/>
      <c r="FJ193" s="161"/>
      <c r="FK193" s="161"/>
      <c r="FL193" s="161"/>
      <c r="FM193" s="161"/>
      <c r="FN193" s="161"/>
      <c r="FO193" s="161"/>
      <c r="FP193" s="161"/>
      <c r="FQ193" s="161"/>
      <c r="FR193" s="161"/>
      <c r="FS193" s="161"/>
      <c r="FT193" s="161"/>
      <c r="FU193" s="161"/>
      <c r="FV193" s="161"/>
      <c r="FW193" s="161"/>
      <c r="FX193" s="161"/>
      <c r="FY193" s="161"/>
      <c r="FZ193" s="161"/>
      <c r="GA193" s="161"/>
      <c r="GB193" s="161"/>
      <c r="GC193" s="161"/>
      <c r="GD193" s="161"/>
      <c r="GE193" s="161"/>
      <c r="GF193" s="161"/>
      <c r="GG193" s="161"/>
      <c r="GH193" s="161"/>
      <c r="GI193" s="161"/>
      <c r="GJ193" s="161"/>
      <c r="GK193" s="161"/>
      <c r="GL193" s="161"/>
      <c r="GM193" s="161"/>
      <c r="GN193" s="161"/>
      <c r="GO193" s="161"/>
      <c r="GP193" s="161"/>
      <c r="GQ193" s="161"/>
      <c r="GR193" s="161"/>
      <c r="GS193" s="161"/>
      <c r="GT193" s="161"/>
      <c r="GU193" s="161"/>
      <c r="GV193" s="161"/>
      <c r="GW193" s="161"/>
      <c r="GX193" s="161"/>
      <c r="GY193" s="161"/>
      <c r="GZ193" s="161"/>
      <c r="HA193" s="161"/>
      <c r="HB193" s="161"/>
      <c r="HC193" s="161"/>
      <c r="HD193" s="161"/>
      <c r="HE193" s="161"/>
      <c r="HF193" s="161"/>
      <c r="HG193" s="161"/>
      <c r="HH193" s="161"/>
      <c r="HI193" s="161"/>
      <c r="HJ193" s="161"/>
      <c r="HK193" s="161"/>
      <c r="HL193" s="161"/>
      <c r="HM193" s="161"/>
      <c r="HN193" s="161"/>
      <c r="HO193" s="161"/>
      <c r="HP193" s="161"/>
      <c r="HQ193" s="161"/>
      <c r="HR193" s="161"/>
      <c r="HS193" s="161"/>
      <c r="HT193" s="161"/>
      <c r="HU193" s="161"/>
      <c r="HV193" s="161"/>
      <c r="HW193" s="161"/>
      <c r="HX193" s="161"/>
      <c r="HY193" s="161"/>
      <c r="HZ193" s="161"/>
      <c r="IA193" s="161"/>
      <c r="IB193" s="161"/>
      <c r="IC193" s="161"/>
      <c r="ID193" s="161"/>
      <c r="IE193" s="161"/>
      <c r="IF193" s="161"/>
      <c r="IG193" s="161"/>
      <c r="IH193" s="161"/>
      <c r="II193" s="161"/>
      <c r="IJ193" s="161"/>
      <c r="IK193" s="161"/>
      <c r="IL193" s="161"/>
      <c r="IM193" s="161"/>
      <c r="IN193" s="161"/>
      <c r="IO193" s="161"/>
      <c r="IP193" s="161"/>
      <c r="IQ193" s="161"/>
      <c r="IR193" s="161"/>
      <c r="IS193" s="161"/>
      <c r="IT193" s="161"/>
      <c r="IU193" s="161"/>
      <c r="IV193" s="161"/>
      <c r="IW193" s="161"/>
      <c r="IX193" s="161"/>
      <c r="IY193" s="161"/>
      <c r="IZ193" s="161"/>
      <c r="JA193" s="161"/>
      <c r="JB193" s="161"/>
      <c r="JC193" s="161"/>
      <c r="JD193" s="161"/>
      <c r="JE193" s="161"/>
      <c r="JF193" s="161"/>
      <c r="JG193" s="161"/>
      <c r="JH193" s="161"/>
      <c r="JI193" s="161"/>
      <c r="JJ193" s="161"/>
      <c r="JK193" s="161"/>
      <c r="JL193" s="161"/>
      <c r="JM193" s="161"/>
      <c r="JN193" s="161"/>
      <c r="JO193" s="161"/>
      <c r="JP193" s="161"/>
      <c r="JQ193" s="161"/>
      <c r="JR193" s="161"/>
    </row>
    <row r="194" spans="2:278" s="17" customFormat="1">
      <c r="B194" s="209"/>
      <c r="C194" s="213"/>
      <c r="D194" s="100"/>
      <c r="E194" s="101"/>
      <c r="F194" s="220"/>
      <c r="G194" s="199"/>
      <c r="H194" s="117" t="s">
        <v>60</v>
      </c>
      <c r="I194" s="204"/>
      <c r="J194" s="215"/>
      <c r="K194" s="100"/>
      <c r="L194" s="101"/>
      <c r="M194" s="198"/>
      <c r="N194" s="199"/>
      <c r="O194" s="117" t="s">
        <v>60</v>
      </c>
      <c r="P194" s="213"/>
      <c r="Q194" s="100"/>
      <c r="R194" s="101"/>
      <c r="S194" s="220"/>
      <c r="T194" s="199"/>
      <c r="U194" s="117" t="s">
        <v>60</v>
      </c>
      <c r="V194" s="204"/>
      <c r="W194" s="161"/>
      <c r="X194" s="161"/>
      <c r="Y194" s="161"/>
      <c r="Z194" s="161"/>
      <c r="AA194" s="161"/>
      <c r="AB194" s="161"/>
      <c r="AC194" s="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DI194" s="161"/>
      <c r="DJ194" s="161"/>
      <c r="DK194" s="161"/>
      <c r="DL194" s="161"/>
      <c r="DM194" s="161"/>
      <c r="DN194" s="161"/>
      <c r="DO194" s="161"/>
      <c r="DP194" s="161"/>
      <c r="DQ194" s="161"/>
      <c r="DR194" s="161"/>
      <c r="DS194" s="161"/>
      <c r="DT194" s="161"/>
      <c r="DU194" s="161"/>
      <c r="DV194" s="161"/>
      <c r="DW194" s="161"/>
      <c r="DX194" s="161"/>
      <c r="DY194" s="161"/>
      <c r="DZ194" s="161"/>
      <c r="EA194" s="161"/>
      <c r="EB194" s="161"/>
      <c r="EC194" s="161"/>
      <c r="ED194" s="161"/>
      <c r="EE194" s="161"/>
      <c r="EF194" s="161"/>
      <c r="EG194" s="161"/>
      <c r="EH194" s="161"/>
      <c r="EI194" s="161"/>
      <c r="EJ194" s="161"/>
      <c r="EK194" s="161"/>
      <c r="EL194" s="161"/>
      <c r="EM194" s="161"/>
      <c r="EN194" s="161"/>
      <c r="EO194" s="161"/>
      <c r="EP194" s="161"/>
      <c r="EQ194" s="161"/>
      <c r="ER194" s="161"/>
      <c r="ES194" s="161"/>
      <c r="ET194" s="161"/>
      <c r="EU194" s="161"/>
      <c r="EV194" s="161"/>
      <c r="EW194" s="161"/>
      <c r="EX194" s="161"/>
      <c r="EY194" s="161"/>
      <c r="EZ194" s="161"/>
      <c r="FA194" s="161"/>
      <c r="FB194" s="161"/>
      <c r="FC194" s="161"/>
      <c r="FD194" s="161"/>
      <c r="FE194" s="161"/>
      <c r="FF194" s="161"/>
      <c r="FG194" s="161"/>
      <c r="FH194" s="161"/>
      <c r="FI194" s="161"/>
      <c r="FJ194" s="161"/>
      <c r="FK194" s="161"/>
      <c r="FL194" s="161"/>
      <c r="FM194" s="161"/>
      <c r="FN194" s="161"/>
      <c r="FO194" s="161"/>
      <c r="FP194" s="161"/>
      <c r="FQ194" s="161"/>
      <c r="FR194" s="161"/>
      <c r="FS194" s="161"/>
      <c r="FT194" s="161"/>
      <c r="FU194" s="161"/>
      <c r="FV194" s="161"/>
      <c r="FW194" s="161"/>
      <c r="FX194" s="161"/>
      <c r="FY194" s="161"/>
      <c r="FZ194" s="161"/>
      <c r="GA194" s="161"/>
      <c r="GB194" s="161"/>
      <c r="GC194" s="161"/>
      <c r="GD194" s="161"/>
      <c r="GE194" s="161"/>
      <c r="GF194" s="161"/>
      <c r="GG194" s="161"/>
      <c r="GH194" s="161"/>
      <c r="GI194" s="161"/>
      <c r="GJ194" s="161"/>
      <c r="GK194" s="161"/>
      <c r="GL194" s="161"/>
      <c r="GM194" s="161"/>
      <c r="GN194" s="161"/>
      <c r="GO194" s="161"/>
      <c r="GP194" s="161"/>
      <c r="GQ194" s="161"/>
      <c r="GR194" s="161"/>
      <c r="GS194" s="161"/>
      <c r="GT194" s="161"/>
      <c r="GU194" s="161"/>
      <c r="GV194" s="161"/>
      <c r="GW194" s="161"/>
      <c r="GX194" s="161"/>
      <c r="GY194" s="161"/>
      <c r="GZ194" s="161"/>
      <c r="HA194" s="161"/>
      <c r="HB194" s="161"/>
      <c r="HC194" s="161"/>
      <c r="HD194" s="161"/>
      <c r="HE194" s="161"/>
      <c r="HF194" s="161"/>
      <c r="HG194" s="161"/>
      <c r="HH194" s="161"/>
      <c r="HI194" s="161"/>
      <c r="HJ194" s="161"/>
      <c r="HK194" s="161"/>
      <c r="HL194" s="161"/>
      <c r="HM194" s="161"/>
      <c r="HN194" s="161"/>
      <c r="HO194" s="161"/>
      <c r="HP194" s="161"/>
      <c r="HQ194" s="161"/>
      <c r="HR194" s="161"/>
      <c r="HS194" s="161"/>
      <c r="HT194" s="161"/>
      <c r="HU194" s="161"/>
      <c r="HV194" s="161"/>
      <c r="HW194" s="161"/>
      <c r="HX194" s="161"/>
      <c r="HY194" s="161"/>
      <c r="HZ194" s="161"/>
      <c r="IA194" s="161"/>
      <c r="IB194" s="161"/>
      <c r="IC194" s="161"/>
      <c r="ID194" s="161"/>
      <c r="IE194" s="161"/>
      <c r="IF194" s="161"/>
      <c r="IG194" s="161"/>
      <c r="IH194" s="161"/>
      <c r="II194" s="161"/>
      <c r="IJ194" s="161"/>
      <c r="IK194" s="161"/>
      <c r="IL194" s="161"/>
      <c r="IM194" s="161"/>
      <c r="IN194" s="161"/>
      <c r="IO194" s="161"/>
      <c r="IP194" s="161"/>
      <c r="IQ194" s="161"/>
      <c r="IR194" s="161"/>
      <c r="IS194" s="161"/>
      <c r="IT194" s="161"/>
      <c r="IU194" s="161"/>
      <c r="IV194" s="161"/>
      <c r="IW194" s="161"/>
      <c r="IX194" s="161"/>
      <c r="IY194" s="161"/>
      <c r="IZ194" s="161"/>
      <c r="JA194" s="161"/>
      <c r="JB194" s="161"/>
      <c r="JC194" s="161"/>
      <c r="JD194" s="161"/>
      <c r="JE194" s="161"/>
      <c r="JF194" s="161"/>
      <c r="JG194" s="161"/>
      <c r="JH194" s="161"/>
      <c r="JI194" s="161"/>
      <c r="JJ194" s="161"/>
      <c r="JK194" s="161"/>
      <c r="JL194" s="161"/>
      <c r="JM194" s="161"/>
      <c r="JN194" s="161"/>
      <c r="JO194" s="161"/>
      <c r="JP194" s="161"/>
      <c r="JQ194" s="161"/>
      <c r="JR194" s="161"/>
    </row>
    <row r="195" spans="2:278" s="17" customFormat="1">
      <c r="B195" s="210"/>
      <c r="C195" s="213"/>
      <c r="D195" s="207" t="s">
        <v>59</v>
      </c>
      <c r="E195" s="208"/>
      <c r="F195" s="221"/>
      <c r="G195" s="201"/>
      <c r="H195" s="118">
        <f>SUM(H163:H193)</f>
        <v>59.79999999999999</v>
      </c>
      <c r="I195" s="205"/>
      <c r="J195" s="215"/>
      <c r="K195" s="207" t="s">
        <v>59</v>
      </c>
      <c r="L195" s="208"/>
      <c r="M195" s="200"/>
      <c r="N195" s="201"/>
      <c r="O195" s="118">
        <f>SUM(O163:O193)</f>
        <v>61</v>
      </c>
      <c r="P195" s="213"/>
      <c r="Q195" s="207" t="s">
        <v>59</v>
      </c>
      <c r="R195" s="208"/>
      <c r="S195" s="221"/>
      <c r="T195" s="201"/>
      <c r="U195" s="118">
        <f>SUM(U163:U193)</f>
        <v>68.8</v>
      </c>
      <c r="V195" s="205"/>
      <c r="W195" s="161"/>
      <c r="X195" s="161"/>
      <c r="Y195" s="161"/>
      <c r="Z195" s="161"/>
      <c r="AA195" s="161"/>
      <c r="AB195" s="161"/>
      <c r="AC195" s="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  <c r="CP195" s="161"/>
      <c r="CQ195" s="161"/>
      <c r="CR195" s="161"/>
      <c r="CS195" s="161"/>
      <c r="CT195" s="161"/>
      <c r="CU195" s="161"/>
      <c r="CV195" s="161"/>
      <c r="CW195" s="161"/>
      <c r="CX195" s="161"/>
      <c r="CY195" s="161"/>
      <c r="CZ195" s="161"/>
      <c r="DA195" s="161"/>
      <c r="DB195" s="161"/>
      <c r="DC195" s="161"/>
      <c r="DD195" s="161"/>
      <c r="DE195" s="161"/>
      <c r="DF195" s="161"/>
      <c r="DG195" s="161"/>
      <c r="DH195" s="161"/>
      <c r="DI195" s="161"/>
      <c r="DJ195" s="161"/>
      <c r="DK195" s="161"/>
      <c r="DL195" s="161"/>
      <c r="DM195" s="161"/>
      <c r="DN195" s="161"/>
      <c r="DO195" s="161"/>
      <c r="DP195" s="161"/>
      <c r="DQ195" s="161"/>
      <c r="DR195" s="161"/>
      <c r="DS195" s="161"/>
      <c r="DT195" s="161"/>
      <c r="DU195" s="161"/>
      <c r="DV195" s="161"/>
      <c r="DW195" s="161"/>
      <c r="DX195" s="161"/>
      <c r="DY195" s="161"/>
      <c r="DZ195" s="161"/>
      <c r="EA195" s="161"/>
      <c r="EB195" s="161"/>
      <c r="EC195" s="161"/>
      <c r="ED195" s="161"/>
      <c r="EE195" s="161"/>
      <c r="EF195" s="161"/>
      <c r="EG195" s="161"/>
      <c r="EH195" s="161"/>
      <c r="EI195" s="161"/>
      <c r="EJ195" s="161"/>
      <c r="EK195" s="161"/>
      <c r="EL195" s="161"/>
      <c r="EM195" s="161"/>
      <c r="EN195" s="161"/>
      <c r="EO195" s="161"/>
      <c r="EP195" s="161"/>
      <c r="EQ195" s="161"/>
      <c r="ER195" s="161"/>
      <c r="ES195" s="161"/>
      <c r="ET195" s="161"/>
      <c r="EU195" s="161"/>
      <c r="EV195" s="161"/>
      <c r="EW195" s="161"/>
      <c r="EX195" s="161"/>
      <c r="EY195" s="161"/>
      <c r="EZ195" s="161"/>
      <c r="FA195" s="161"/>
      <c r="FB195" s="161"/>
      <c r="FC195" s="161"/>
      <c r="FD195" s="161"/>
      <c r="FE195" s="161"/>
      <c r="FF195" s="161"/>
      <c r="FG195" s="161"/>
      <c r="FH195" s="161"/>
      <c r="FI195" s="161"/>
      <c r="FJ195" s="161"/>
      <c r="FK195" s="161"/>
      <c r="FL195" s="161"/>
      <c r="FM195" s="161"/>
      <c r="FN195" s="161"/>
      <c r="FO195" s="161"/>
      <c r="FP195" s="161"/>
      <c r="FQ195" s="161"/>
      <c r="FR195" s="161"/>
      <c r="FS195" s="161"/>
      <c r="FT195" s="161"/>
      <c r="FU195" s="161"/>
      <c r="FV195" s="161"/>
      <c r="FW195" s="161"/>
      <c r="FX195" s="161"/>
      <c r="FY195" s="161"/>
      <c r="FZ195" s="161"/>
      <c r="GA195" s="161"/>
      <c r="GB195" s="161"/>
      <c r="GC195" s="161"/>
      <c r="GD195" s="161"/>
      <c r="GE195" s="161"/>
      <c r="GF195" s="161"/>
      <c r="GG195" s="161"/>
      <c r="GH195" s="161"/>
      <c r="GI195" s="161"/>
      <c r="GJ195" s="161"/>
      <c r="GK195" s="161"/>
      <c r="GL195" s="161"/>
      <c r="GM195" s="161"/>
      <c r="GN195" s="161"/>
      <c r="GO195" s="161"/>
      <c r="GP195" s="161"/>
      <c r="GQ195" s="161"/>
      <c r="GR195" s="161"/>
      <c r="GS195" s="161"/>
      <c r="GT195" s="161"/>
      <c r="GU195" s="161"/>
      <c r="GV195" s="161"/>
      <c r="GW195" s="161"/>
      <c r="GX195" s="161"/>
      <c r="GY195" s="161"/>
      <c r="GZ195" s="161"/>
      <c r="HA195" s="161"/>
      <c r="HB195" s="161"/>
      <c r="HC195" s="161"/>
      <c r="HD195" s="161"/>
      <c r="HE195" s="161"/>
      <c r="HF195" s="161"/>
      <c r="HG195" s="161"/>
      <c r="HH195" s="161"/>
      <c r="HI195" s="161"/>
      <c r="HJ195" s="161"/>
      <c r="HK195" s="161"/>
      <c r="HL195" s="161"/>
      <c r="HM195" s="161"/>
      <c r="HN195" s="161"/>
      <c r="HO195" s="161"/>
      <c r="HP195" s="161"/>
      <c r="HQ195" s="161"/>
      <c r="HR195" s="161"/>
      <c r="HS195" s="161"/>
      <c r="HT195" s="161"/>
      <c r="HU195" s="161"/>
      <c r="HV195" s="161"/>
      <c r="HW195" s="161"/>
      <c r="HX195" s="161"/>
      <c r="HY195" s="161"/>
      <c r="HZ195" s="161"/>
      <c r="IA195" s="161"/>
      <c r="IB195" s="161"/>
      <c r="IC195" s="161"/>
      <c r="ID195" s="161"/>
      <c r="IE195" s="161"/>
      <c r="IF195" s="161"/>
      <c r="IG195" s="161"/>
      <c r="IH195" s="161"/>
      <c r="II195" s="161"/>
      <c r="IJ195" s="161"/>
      <c r="IK195" s="161"/>
      <c r="IL195" s="161"/>
      <c r="IM195" s="161"/>
      <c r="IN195" s="161"/>
      <c r="IO195" s="161"/>
      <c r="IP195" s="161"/>
      <c r="IQ195" s="161"/>
      <c r="IR195" s="161"/>
      <c r="IS195" s="161"/>
      <c r="IT195" s="161"/>
      <c r="IU195" s="161"/>
      <c r="IV195" s="161"/>
      <c r="IW195" s="161"/>
      <c r="IX195" s="161"/>
      <c r="IY195" s="161"/>
      <c r="IZ195" s="161"/>
      <c r="JA195" s="161"/>
      <c r="JB195" s="161"/>
      <c r="JC195" s="161"/>
      <c r="JD195" s="161"/>
      <c r="JE195" s="161"/>
      <c r="JF195" s="161"/>
      <c r="JG195" s="161"/>
      <c r="JH195" s="161"/>
      <c r="JI195" s="161"/>
      <c r="JJ195" s="161"/>
      <c r="JK195" s="161"/>
      <c r="JL195" s="161"/>
      <c r="JM195" s="161"/>
      <c r="JN195" s="161"/>
      <c r="JO195" s="161"/>
      <c r="JP195" s="161"/>
      <c r="JQ195" s="161"/>
      <c r="JR195" s="161"/>
    </row>
    <row r="196" spans="2:278" s="17" customFormat="1">
      <c r="B196" s="210"/>
      <c r="C196" s="213"/>
      <c r="D196" s="119">
        <f>AVERAGE(D163:D193)</f>
        <v>22.43548387096774</v>
      </c>
      <c r="E196" s="120">
        <f>AVERAGE(E163:E193)</f>
        <v>10.241935483870968</v>
      </c>
      <c r="F196" s="221"/>
      <c r="G196" s="201"/>
      <c r="H196" s="99" t="s">
        <v>61</v>
      </c>
      <c r="I196" s="205"/>
      <c r="J196" s="215"/>
      <c r="K196" s="119">
        <f>AVERAGE(K163:K193)</f>
        <v>23.774193548387096</v>
      </c>
      <c r="L196" s="120">
        <f>AVERAGE(L163:L193)</f>
        <v>10</v>
      </c>
      <c r="M196" s="200"/>
      <c r="N196" s="201"/>
      <c r="O196" s="99" t="s">
        <v>61</v>
      </c>
      <c r="P196" s="213"/>
      <c r="Q196" s="119">
        <f>AVERAGE(Q163:Q193)</f>
        <v>21.241935483870968</v>
      </c>
      <c r="R196" s="120">
        <f>AVERAGE(R163:R193)</f>
        <v>9.1851851851851851</v>
      </c>
      <c r="S196" s="221"/>
      <c r="T196" s="201"/>
      <c r="U196" s="99" t="s">
        <v>61</v>
      </c>
      <c r="V196" s="205"/>
      <c r="W196" s="161"/>
      <c r="X196" s="161"/>
      <c r="Y196" s="161"/>
      <c r="Z196" s="161"/>
      <c r="AA196" s="161"/>
      <c r="AB196" s="161"/>
      <c r="AC196" s="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  <c r="CP196" s="161"/>
      <c r="CQ196" s="161"/>
      <c r="CR196" s="161"/>
      <c r="CS196" s="161"/>
      <c r="CT196" s="161"/>
      <c r="CU196" s="161"/>
      <c r="CV196" s="161"/>
      <c r="CW196" s="161"/>
      <c r="CX196" s="161"/>
      <c r="CY196" s="161"/>
      <c r="CZ196" s="161"/>
      <c r="DA196" s="161"/>
      <c r="DB196" s="161"/>
      <c r="DC196" s="161"/>
      <c r="DD196" s="161"/>
      <c r="DE196" s="161"/>
      <c r="DF196" s="161"/>
      <c r="DG196" s="161"/>
      <c r="DH196" s="161"/>
      <c r="DI196" s="161"/>
      <c r="DJ196" s="161"/>
      <c r="DK196" s="161"/>
      <c r="DL196" s="161"/>
      <c r="DM196" s="161"/>
      <c r="DN196" s="161"/>
      <c r="DO196" s="161"/>
      <c r="DP196" s="161"/>
      <c r="DQ196" s="161"/>
      <c r="DR196" s="161"/>
      <c r="DS196" s="161"/>
      <c r="DT196" s="161"/>
      <c r="DU196" s="161"/>
      <c r="DV196" s="161"/>
      <c r="DW196" s="161"/>
      <c r="DX196" s="161"/>
      <c r="DY196" s="161"/>
      <c r="DZ196" s="161"/>
      <c r="EA196" s="161"/>
      <c r="EB196" s="161"/>
      <c r="EC196" s="161"/>
      <c r="ED196" s="161"/>
      <c r="EE196" s="161"/>
      <c r="EF196" s="161"/>
      <c r="EG196" s="161"/>
      <c r="EH196" s="161"/>
      <c r="EI196" s="161"/>
      <c r="EJ196" s="161"/>
      <c r="EK196" s="161"/>
      <c r="EL196" s="161"/>
      <c r="EM196" s="161"/>
      <c r="EN196" s="161"/>
      <c r="EO196" s="161"/>
      <c r="EP196" s="161"/>
      <c r="EQ196" s="161"/>
      <c r="ER196" s="161"/>
      <c r="ES196" s="161"/>
      <c r="ET196" s="161"/>
      <c r="EU196" s="161"/>
      <c r="EV196" s="161"/>
      <c r="EW196" s="161"/>
      <c r="EX196" s="161"/>
      <c r="EY196" s="161"/>
      <c r="EZ196" s="161"/>
      <c r="FA196" s="161"/>
      <c r="FB196" s="161"/>
      <c r="FC196" s="161"/>
      <c r="FD196" s="161"/>
      <c r="FE196" s="161"/>
      <c r="FF196" s="161"/>
      <c r="FG196" s="161"/>
      <c r="FH196" s="161"/>
      <c r="FI196" s="161"/>
      <c r="FJ196" s="161"/>
      <c r="FK196" s="161"/>
      <c r="FL196" s="161"/>
      <c r="FM196" s="161"/>
      <c r="FN196" s="161"/>
      <c r="FO196" s="161"/>
      <c r="FP196" s="161"/>
      <c r="FQ196" s="161"/>
      <c r="FR196" s="161"/>
      <c r="FS196" s="161"/>
      <c r="FT196" s="161"/>
      <c r="FU196" s="161"/>
      <c r="FV196" s="161"/>
      <c r="FW196" s="161"/>
      <c r="FX196" s="161"/>
      <c r="FY196" s="161"/>
      <c r="FZ196" s="161"/>
      <c r="GA196" s="161"/>
      <c r="GB196" s="161"/>
      <c r="GC196" s="161"/>
      <c r="GD196" s="161"/>
      <c r="GE196" s="161"/>
      <c r="GF196" s="161"/>
      <c r="GG196" s="161"/>
      <c r="GH196" s="161"/>
      <c r="GI196" s="161"/>
      <c r="GJ196" s="161"/>
      <c r="GK196" s="161"/>
      <c r="GL196" s="161"/>
      <c r="GM196" s="161"/>
      <c r="GN196" s="161"/>
      <c r="GO196" s="161"/>
      <c r="GP196" s="161"/>
      <c r="GQ196" s="161"/>
      <c r="GR196" s="161"/>
      <c r="GS196" s="161"/>
      <c r="GT196" s="161"/>
      <c r="GU196" s="161"/>
      <c r="GV196" s="161"/>
      <c r="GW196" s="161"/>
      <c r="GX196" s="161"/>
      <c r="GY196" s="161"/>
      <c r="GZ196" s="161"/>
      <c r="HA196" s="161"/>
      <c r="HB196" s="161"/>
      <c r="HC196" s="161"/>
      <c r="HD196" s="161"/>
      <c r="HE196" s="161"/>
      <c r="HF196" s="161"/>
      <c r="HG196" s="161"/>
      <c r="HH196" s="161"/>
      <c r="HI196" s="161"/>
      <c r="HJ196" s="161"/>
      <c r="HK196" s="161"/>
      <c r="HL196" s="161"/>
      <c r="HM196" s="161"/>
      <c r="HN196" s="161"/>
      <c r="HO196" s="161"/>
      <c r="HP196" s="161"/>
      <c r="HQ196" s="161"/>
      <c r="HR196" s="161"/>
      <c r="HS196" s="161"/>
      <c r="HT196" s="161"/>
      <c r="HU196" s="161"/>
      <c r="HV196" s="161"/>
      <c r="HW196" s="161"/>
      <c r="HX196" s="161"/>
      <c r="HY196" s="161"/>
      <c r="HZ196" s="161"/>
      <c r="IA196" s="161"/>
      <c r="IB196" s="161"/>
      <c r="IC196" s="161"/>
      <c r="ID196" s="161"/>
      <c r="IE196" s="161"/>
      <c r="IF196" s="161"/>
      <c r="IG196" s="161"/>
      <c r="IH196" s="161"/>
      <c r="II196" s="161"/>
      <c r="IJ196" s="161"/>
      <c r="IK196" s="161"/>
      <c r="IL196" s="161"/>
      <c r="IM196" s="161"/>
      <c r="IN196" s="161"/>
      <c r="IO196" s="161"/>
      <c r="IP196" s="161"/>
      <c r="IQ196" s="161"/>
      <c r="IR196" s="161"/>
      <c r="IS196" s="161"/>
      <c r="IT196" s="161"/>
      <c r="IU196" s="161"/>
      <c r="IV196" s="161"/>
      <c r="IW196" s="161"/>
      <c r="IX196" s="161"/>
      <c r="IY196" s="161"/>
      <c r="IZ196" s="161"/>
      <c r="JA196" s="161"/>
      <c r="JB196" s="161"/>
      <c r="JC196" s="161"/>
      <c r="JD196" s="161"/>
      <c r="JE196" s="161"/>
      <c r="JF196" s="161"/>
      <c r="JG196" s="161"/>
      <c r="JH196" s="161"/>
      <c r="JI196" s="161"/>
      <c r="JJ196" s="161"/>
      <c r="JK196" s="161"/>
      <c r="JL196" s="161"/>
      <c r="JM196" s="161"/>
      <c r="JN196" s="161"/>
      <c r="JO196" s="161"/>
      <c r="JP196" s="161"/>
      <c r="JQ196" s="161"/>
      <c r="JR196" s="161"/>
    </row>
    <row r="197" spans="2:278" s="17" customFormat="1" ht="13.5" thickBot="1">
      <c r="B197" s="211"/>
      <c r="C197" s="214"/>
      <c r="D197" s="96"/>
      <c r="E197" s="97"/>
      <c r="F197" s="222"/>
      <c r="G197" s="203"/>
      <c r="H197" s="124">
        <f>COUNT(H163:H193)</f>
        <v>12</v>
      </c>
      <c r="I197" s="206"/>
      <c r="J197" s="216"/>
      <c r="K197" s="96"/>
      <c r="L197" s="97"/>
      <c r="M197" s="202"/>
      <c r="N197" s="203"/>
      <c r="O197" s="124">
        <f>COUNT(O163:O193)</f>
        <v>6</v>
      </c>
      <c r="P197" s="214"/>
      <c r="Q197" s="96"/>
      <c r="R197" s="97"/>
      <c r="S197" s="222"/>
      <c r="T197" s="203"/>
      <c r="U197" s="124">
        <f>COUNT(U163:U193)</f>
        <v>7</v>
      </c>
      <c r="V197" s="206"/>
      <c r="W197" s="161"/>
      <c r="X197" s="161"/>
      <c r="Y197" s="161"/>
      <c r="Z197" s="161"/>
      <c r="AA197" s="161"/>
      <c r="AB197" s="161"/>
      <c r="AC197" s="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  <c r="DJ197" s="161"/>
      <c r="DK197" s="161"/>
      <c r="DL197" s="161"/>
      <c r="DM197" s="161"/>
      <c r="DN197" s="161"/>
      <c r="DO197" s="161"/>
      <c r="DP197" s="161"/>
      <c r="DQ197" s="161"/>
      <c r="DR197" s="161"/>
      <c r="DS197" s="161"/>
      <c r="DT197" s="161"/>
      <c r="DU197" s="161"/>
      <c r="DV197" s="161"/>
      <c r="DW197" s="161"/>
      <c r="DX197" s="161"/>
      <c r="DY197" s="161"/>
      <c r="DZ197" s="161"/>
      <c r="EA197" s="161"/>
      <c r="EB197" s="161"/>
      <c r="EC197" s="161"/>
      <c r="ED197" s="161"/>
      <c r="EE197" s="161"/>
      <c r="EF197" s="161"/>
      <c r="EG197" s="161"/>
      <c r="EH197" s="161"/>
      <c r="EI197" s="161"/>
      <c r="EJ197" s="161"/>
      <c r="EK197" s="161"/>
      <c r="EL197" s="161"/>
      <c r="EM197" s="161"/>
      <c r="EN197" s="161"/>
      <c r="EO197" s="161"/>
      <c r="EP197" s="161"/>
      <c r="EQ197" s="161"/>
      <c r="ER197" s="161"/>
      <c r="ES197" s="161"/>
      <c r="ET197" s="161"/>
      <c r="EU197" s="161"/>
      <c r="EV197" s="161"/>
      <c r="EW197" s="161"/>
      <c r="EX197" s="161"/>
      <c r="EY197" s="161"/>
      <c r="EZ197" s="161"/>
      <c r="FA197" s="161"/>
      <c r="FB197" s="161"/>
      <c r="FC197" s="161"/>
      <c r="FD197" s="161"/>
      <c r="FE197" s="161"/>
      <c r="FF197" s="161"/>
      <c r="FG197" s="161"/>
      <c r="FH197" s="161"/>
      <c r="FI197" s="161"/>
      <c r="FJ197" s="161"/>
      <c r="FK197" s="161"/>
      <c r="FL197" s="161"/>
      <c r="FM197" s="161"/>
      <c r="FN197" s="161"/>
      <c r="FO197" s="161"/>
      <c r="FP197" s="161"/>
      <c r="FQ197" s="161"/>
      <c r="FR197" s="161"/>
      <c r="FS197" s="161"/>
      <c r="FT197" s="161"/>
      <c r="FU197" s="161"/>
      <c r="FV197" s="161"/>
      <c r="FW197" s="161"/>
      <c r="FX197" s="161"/>
      <c r="FY197" s="161"/>
      <c r="FZ197" s="161"/>
      <c r="GA197" s="161"/>
      <c r="GB197" s="161"/>
      <c r="GC197" s="161"/>
      <c r="GD197" s="161"/>
      <c r="GE197" s="161"/>
      <c r="GF197" s="161"/>
      <c r="GG197" s="161"/>
      <c r="GH197" s="161"/>
      <c r="GI197" s="161"/>
      <c r="GJ197" s="161"/>
      <c r="GK197" s="161"/>
      <c r="GL197" s="161"/>
      <c r="GM197" s="161"/>
      <c r="GN197" s="161"/>
      <c r="GO197" s="161"/>
      <c r="GP197" s="161"/>
      <c r="GQ197" s="161"/>
      <c r="GR197" s="161"/>
      <c r="GS197" s="161"/>
      <c r="GT197" s="161"/>
      <c r="GU197" s="161"/>
      <c r="GV197" s="161"/>
      <c r="GW197" s="161"/>
      <c r="GX197" s="161"/>
      <c r="GY197" s="161"/>
      <c r="GZ197" s="161"/>
      <c r="HA197" s="161"/>
      <c r="HB197" s="161"/>
      <c r="HC197" s="161"/>
      <c r="HD197" s="161"/>
      <c r="HE197" s="161"/>
      <c r="HF197" s="161"/>
      <c r="HG197" s="161"/>
      <c r="HH197" s="161"/>
      <c r="HI197" s="161"/>
      <c r="HJ197" s="161"/>
      <c r="HK197" s="161"/>
      <c r="HL197" s="161"/>
      <c r="HM197" s="161"/>
      <c r="HN197" s="161"/>
      <c r="HO197" s="161"/>
      <c r="HP197" s="161"/>
      <c r="HQ197" s="161"/>
      <c r="HR197" s="161"/>
      <c r="HS197" s="161"/>
      <c r="HT197" s="161"/>
      <c r="HU197" s="161"/>
      <c r="HV197" s="161"/>
      <c r="HW197" s="161"/>
      <c r="HX197" s="161"/>
      <c r="HY197" s="161"/>
      <c r="HZ197" s="161"/>
      <c r="IA197" s="161"/>
      <c r="IB197" s="161"/>
      <c r="IC197" s="161"/>
      <c r="ID197" s="161"/>
      <c r="IE197" s="161"/>
      <c r="IF197" s="161"/>
      <c r="IG197" s="161"/>
      <c r="IH197" s="161"/>
      <c r="II197" s="161"/>
      <c r="IJ197" s="161"/>
      <c r="IK197" s="161"/>
      <c r="IL197" s="161"/>
      <c r="IM197" s="161"/>
      <c r="IN197" s="161"/>
      <c r="IO197" s="161"/>
      <c r="IP197" s="161"/>
      <c r="IQ197" s="161"/>
      <c r="IR197" s="161"/>
      <c r="IS197" s="161"/>
      <c r="IT197" s="161"/>
      <c r="IU197" s="161"/>
      <c r="IV197" s="161"/>
      <c r="IW197" s="161"/>
      <c r="IX197" s="161"/>
      <c r="IY197" s="161"/>
      <c r="IZ197" s="161"/>
      <c r="JA197" s="161"/>
      <c r="JB197" s="161"/>
      <c r="JC197" s="161"/>
      <c r="JD197" s="161"/>
      <c r="JE197" s="161"/>
      <c r="JF197" s="161"/>
      <c r="JG197" s="161"/>
      <c r="JH197" s="161"/>
      <c r="JI197" s="161"/>
      <c r="JJ197" s="161"/>
      <c r="JK197" s="161"/>
      <c r="JL197" s="161"/>
      <c r="JM197" s="161"/>
      <c r="JN197" s="161"/>
      <c r="JO197" s="161"/>
      <c r="JP197" s="161"/>
      <c r="JQ197" s="161"/>
      <c r="JR197" s="161"/>
    </row>
    <row r="198" spans="2:278" ht="54.95" customHeight="1" thickBot="1">
      <c r="B198" s="166"/>
      <c r="C198" s="166"/>
      <c r="D198" s="167"/>
      <c r="E198" s="167"/>
      <c r="F198" s="163"/>
      <c r="G198" s="163"/>
      <c r="H198" s="166"/>
      <c r="I198" s="161"/>
      <c r="J198" s="161"/>
      <c r="K198" s="12"/>
      <c r="L198" s="12"/>
      <c r="M198" s="168"/>
      <c r="N198" s="160"/>
      <c r="O198" s="169"/>
      <c r="P198" s="169"/>
      <c r="Q198" s="12"/>
      <c r="R198" s="12"/>
      <c r="S198" s="168"/>
      <c r="T198" s="169"/>
      <c r="U198" s="169"/>
      <c r="V198" s="12"/>
      <c r="W198" s="161"/>
      <c r="X198" s="161"/>
      <c r="Y198" s="161"/>
      <c r="Z198" s="161"/>
      <c r="AA198" s="161"/>
      <c r="AB198" s="161"/>
      <c r="AC198" s="162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  <c r="DJ198" s="161"/>
      <c r="DK198" s="161"/>
      <c r="DL198" s="161"/>
      <c r="DM198" s="161"/>
      <c r="DN198" s="161"/>
      <c r="DO198" s="161"/>
      <c r="DP198" s="161"/>
      <c r="DQ198" s="161"/>
      <c r="DR198" s="161"/>
      <c r="DS198" s="161"/>
      <c r="DT198" s="161"/>
      <c r="DU198" s="161"/>
      <c r="DV198" s="161"/>
      <c r="DW198" s="161"/>
      <c r="DX198" s="161"/>
      <c r="DY198" s="161"/>
      <c r="DZ198" s="161"/>
      <c r="EA198" s="161"/>
      <c r="EB198" s="161"/>
      <c r="EC198" s="161"/>
      <c r="ED198" s="161"/>
      <c r="EE198" s="161"/>
      <c r="EF198" s="161"/>
      <c r="EG198" s="161"/>
      <c r="EH198" s="161"/>
      <c r="EI198" s="161"/>
      <c r="EJ198" s="161"/>
      <c r="EK198" s="161"/>
      <c r="EL198" s="161"/>
      <c r="EM198" s="161"/>
      <c r="EN198" s="161"/>
      <c r="EO198" s="161"/>
      <c r="EP198" s="161"/>
      <c r="EQ198" s="161"/>
      <c r="ER198" s="161"/>
      <c r="ES198" s="161"/>
      <c r="ET198" s="161"/>
      <c r="EU198" s="161"/>
      <c r="EV198" s="161"/>
      <c r="EW198" s="161"/>
      <c r="EX198" s="161"/>
      <c r="EY198" s="161"/>
      <c r="EZ198" s="161"/>
      <c r="FA198" s="161"/>
      <c r="FB198" s="161"/>
      <c r="FC198" s="161"/>
      <c r="FD198" s="161"/>
      <c r="FE198" s="161"/>
      <c r="FF198" s="161"/>
      <c r="FG198" s="161"/>
      <c r="FH198" s="161"/>
      <c r="FI198" s="161"/>
      <c r="FJ198" s="161"/>
      <c r="FK198" s="161"/>
      <c r="FL198" s="161"/>
      <c r="FM198" s="161"/>
      <c r="FN198" s="161"/>
      <c r="FO198" s="161"/>
      <c r="FP198" s="161"/>
      <c r="FQ198" s="161"/>
      <c r="FR198" s="161"/>
      <c r="FS198" s="161"/>
      <c r="FT198" s="161"/>
      <c r="FU198" s="161"/>
      <c r="FV198" s="161"/>
      <c r="FW198" s="161"/>
      <c r="FX198" s="161"/>
      <c r="FY198" s="161"/>
      <c r="FZ198" s="161"/>
      <c r="GA198" s="161"/>
      <c r="GB198" s="161"/>
      <c r="GC198" s="161"/>
      <c r="GD198" s="161"/>
      <c r="GE198" s="161"/>
      <c r="GF198" s="161"/>
      <c r="GG198" s="161"/>
      <c r="GH198" s="161"/>
      <c r="GI198" s="161"/>
      <c r="GJ198" s="161"/>
      <c r="GK198" s="161"/>
      <c r="GL198" s="161"/>
      <c r="GM198" s="161"/>
      <c r="GN198" s="161"/>
      <c r="GO198" s="161"/>
      <c r="GP198" s="161"/>
      <c r="GQ198" s="161"/>
      <c r="GR198" s="161"/>
      <c r="GS198" s="161"/>
      <c r="GT198" s="161"/>
      <c r="GU198" s="161"/>
      <c r="GV198" s="161"/>
      <c r="GW198" s="161"/>
      <c r="GX198" s="161"/>
      <c r="GY198" s="161"/>
      <c r="GZ198" s="161"/>
      <c r="HA198" s="161"/>
      <c r="HB198" s="161"/>
      <c r="HC198" s="161"/>
      <c r="HD198" s="161"/>
      <c r="HE198" s="161"/>
      <c r="HF198" s="161"/>
      <c r="HG198" s="161"/>
      <c r="HH198" s="161"/>
      <c r="HI198" s="161"/>
      <c r="HJ198" s="161"/>
      <c r="HK198" s="161"/>
      <c r="HL198" s="161"/>
      <c r="HM198" s="161"/>
      <c r="HN198" s="161"/>
      <c r="HO198" s="161"/>
      <c r="HP198" s="161"/>
      <c r="HQ198" s="161"/>
      <c r="HR198" s="161"/>
      <c r="HS198" s="161"/>
      <c r="HT198" s="161"/>
      <c r="HU198" s="161"/>
      <c r="HV198" s="161"/>
      <c r="HW198" s="161"/>
      <c r="HX198" s="161"/>
      <c r="HY198" s="161"/>
      <c r="HZ198" s="161"/>
      <c r="IA198" s="161"/>
      <c r="IB198" s="161"/>
      <c r="IC198" s="161"/>
      <c r="ID198" s="161"/>
      <c r="IE198" s="161"/>
      <c r="IF198" s="161"/>
      <c r="IG198" s="161"/>
      <c r="IH198" s="161"/>
      <c r="II198" s="161"/>
      <c r="IJ198" s="161"/>
      <c r="IK198" s="161"/>
      <c r="IL198" s="161"/>
      <c r="IM198" s="161"/>
      <c r="IN198" s="161"/>
      <c r="IO198" s="161"/>
      <c r="IP198" s="161"/>
      <c r="IQ198" s="161"/>
      <c r="IR198" s="161"/>
      <c r="IS198" s="161"/>
      <c r="IT198" s="161"/>
      <c r="IU198" s="161"/>
      <c r="IV198" s="161"/>
      <c r="IW198" s="161"/>
      <c r="IX198" s="161"/>
      <c r="IY198" s="161"/>
      <c r="IZ198" s="161"/>
      <c r="JA198" s="161"/>
      <c r="JB198" s="161"/>
      <c r="JC198" s="161"/>
      <c r="JD198" s="161"/>
      <c r="JE198" s="161"/>
      <c r="JF198" s="161"/>
      <c r="JG198" s="161"/>
      <c r="JH198" s="161"/>
      <c r="JI198" s="161"/>
      <c r="JJ198" s="161"/>
      <c r="JK198" s="161"/>
      <c r="JL198" s="161"/>
      <c r="JM198" s="161"/>
      <c r="JN198" s="161"/>
      <c r="JO198" s="161"/>
      <c r="JP198" s="161"/>
      <c r="JQ198" s="161"/>
      <c r="JR198" s="161"/>
    </row>
    <row r="199" spans="2:278" ht="24" customHeight="1" thickBot="1">
      <c r="B199" s="230" t="s">
        <v>52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2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DI199" s="161"/>
      <c r="DJ199" s="161"/>
      <c r="DK199" s="161"/>
      <c r="DL199" s="161"/>
      <c r="DM199" s="161"/>
      <c r="DN199" s="161"/>
      <c r="DO199" s="161"/>
      <c r="DP199" s="161"/>
      <c r="DQ199" s="161"/>
      <c r="DR199" s="161"/>
      <c r="DS199" s="161"/>
      <c r="DT199" s="161"/>
      <c r="DU199" s="161"/>
      <c r="DV199" s="161"/>
      <c r="DW199" s="161"/>
      <c r="DX199" s="161"/>
      <c r="DY199" s="161"/>
      <c r="DZ199" s="161"/>
      <c r="EA199" s="161"/>
      <c r="EB199" s="161"/>
      <c r="EC199" s="161"/>
      <c r="ED199" s="161"/>
      <c r="EE199" s="161"/>
      <c r="EF199" s="161"/>
      <c r="EG199" s="161"/>
      <c r="EH199" s="161"/>
      <c r="EI199" s="161"/>
      <c r="EJ199" s="161"/>
      <c r="EK199" s="161"/>
      <c r="EL199" s="161"/>
      <c r="EM199" s="161"/>
      <c r="EN199" s="161"/>
      <c r="EO199" s="161"/>
      <c r="EP199" s="161"/>
      <c r="EQ199" s="161"/>
      <c r="ER199" s="161"/>
      <c r="ES199" s="161"/>
      <c r="ET199" s="161"/>
      <c r="EU199" s="161"/>
      <c r="EV199" s="161"/>
      <c r="EW199" s="161"/>
      <c r="EX199" s="161"/>
      <c r="EY199" s="161"/>
      <c r="EZ199" s="161"/>
      <c r="FA199" s="161"/>
      <c r="FB199" s="161"/>
      <c r="FC199" s="161"/>
      <c r="FD199" s="161"/>
      <c r="FE199" s="161"/>
      <c r="FF199" s="161"/>
      <c r="FG199" s="161"/>
      <c r="FH199" s="161"/>
      <c r="FI199" s="161"/>
      <c r="FJ199" s="161"/>
      <c r="FK199" s="161"/>
      <c r="FL199" s="161"/>
      <c r="FM199" s="161"/>
      <c r="FN199" s="161"/>
      <c r="FO199" s="161"/>
      <c r="FP199" s="161"/>
      <c r="FQ199" s="161"/>
      <c r="FR199" s="161"/>
      <c r="FS199" s="161"/>
      <c r="FT199" s="161"/>
      <c r="FU199" s="161"/>
      <c r="FV199" s="161"/>
      <c r="FW199" s="161"/>
      <c r="FX199" s="161"/>
      <c r="FY199" s="161"/>
      <c r="FZ199" s="161"/>
      <c r="GA199" s="161"/>
      <c r="GB199" s="161"/>
      <c r="GC199" s="161"/>
      <c r="GD199" s="161"/>
      <c r="GE199" s="161"/>
      <c r="GF199" s="161"/>
      <c r="GG199" s="161"/>
      <c r="GH199" s="161"/>
      <c r="GI199" s="161"/>
      <c r="GJ199" s="161"/>
      <c r="GK199" s="161"/>
      <c r="GL199" s="161"/>
      <c r="GM199" s="161"/>
      <c r="GN199" s="161"/>
      <c r="GO199" s="161"/>
      <c r="GP199" s="161"/>
      <c r="GQ199" s="161"/>
      <c r="GR199" s="161"/>
      <c r="GS199" s="161"/>
      <c r="GT199" s="161"/>
      <c r="GU199" s="161"/>
      <c r="GV199" s="161"/>
      <c r="GW199" s="161"/>
      <c r="GX199" s="161"/>
      <c r="GY199" s="161"/>
      <c r="GZ199" s="161"/>
      <c r="HA199" s="161"/>
      <c r="HB199" s="161"/>
      <c r="HC199" s="161"/>
      <c r="HD199" s="161"/>
      <c r="HE199" s="161"/>
      <c r="HF199" s="161"/>
      <c r="HG199" s="161"/>
      <c r="HH199" s="161"/>
      <c r="HI199" s="161"/>
      <c r="HJ199" s="161"/>
      <c r="HK199" s="161"/>
      <c r="HL199" s="161"/>
      <c r="HM199" s="161"/>
      <c r="HN199" s="161"/>
      <c r="HO199" s="161"/>
      <c r="HP199" s="161"/>
      <c r="HQ199" s="161"/>
      <c r="HR199" s="161"/>
      <c r="HS199" s="161"/>
      <c r="HT199" s="161"/>
      <c r="HU199" s="161"/>
      <c r="HV199" s="161"/>
      <c r="HW199" s="161"/>
      <c r="HX199" s="161"/>
      <c r="HY199" s="161"/>
      <c r="HZ199" s="161"/>
      <c r="IA199" s="161"/>
      <c r="IB199" s="161"/>
      <c r="IC199" s="161"/>
      <c r="ID199" s="161"/>
      <c r="IE199" s="161"/>
      <c r="IF199" s="161"/>
      <c r="IG199" s="161"/>
      <c r="IH199" s="161"/>
      <c r="II199" s="161"/>
      <c r="IJ199" s="161"/>
      <c r="IK199" s="161"/>
      <c r="IL199" s="161"/>
      <c r="IM199" s="161"/>
      <c r="IN199" s="161"/>
      <c r="IO199" s="161"/>
      <c r="IP199" s="161"/>
      <c r="IQ199" s="161"/>
      <c r="IR199" s="161"/>
      <c r="IS199" s="161"/>
      <c r="IT199" s="161"/>
      <c r="IU199" s="161"/>
      <c r="IV199" s="161"/>
      <c r="IW199" s="161"/>
      <c r="IX199" s="161"/>
      <c r="IY199" s="161"/>
      <c r="IZ199" s="161"/>
      <c r="JA199" s="161"/>
      <c r="JB199" s="161"/>
      <c r="JC199" s="161"/>
      <c r="JD199" s="161"/>
      <c r="JE199" s="161"/>
      <c r="JF199" s="161"/>
      <c r="JG199" s="161"/>
      <c r="JH199" s="161"/>
      <c r="JI199" s="161"/>
      <c r="JJ199" s="161"/>
      <c r="JK199" s="161"/>
      <c r="JL199" s="161"/>
      <c r="JM199" s="161"/>
      <c r="JN199" s="161"/>
      <c r="JO199" s="161"/>
      <c r="JP199" s="161"/>
      <c r="JQ199" s="161"/>
      <c r="JR199" s="161"/>
    </row>
    <row r="200" spans="2:278" ht="32.25" customHeight="1" thickBot="1">
      <c r="B200" s="226" t="s">
        <v>0</v>
      </c>
      <c r="C200" s="212" t="s">
        <v>44</v>
      </c>
      <c r="D200" s="253" t="s">
        <v>1</v>
      </c>
      <c r="E200" s="249"/>
      <c r="F200" s="253" t="s">
        <v>2</v>
      </c>
      <c r="G200" s="249"/>
      <c r="H200" s="26" t="s">
        <v>3</v>
      </c>
      <c r="I200" s="26" t="s">
        <v>47</v>
      </c>
      <c r="J200" s="212" t="s">
        <v>41</v>
      </c>
      <c r="K200" s="253" t="s">
        <v>1</v>
      </c>
      <c r="L200" s="249"/>
      <c r="M200" s="253" t="s">
        <v>2</v>
      </c>
      <c r="N200" s="249"/>
      <c r="O200" s="26" t="s">
        <v>3</v>
      </c>
      <c r="P200" s="212" t="s">
        <v>42</v>
      </c>
      <c r="Q200" s="253" t="s">
        <v>1</v>
      </c>
      <c r="R200" s="249"/>
      <c r="S200" s="253" t="s">
        <v>2</v>
      </c>
      <c r="T200" s="249"/>
      <c r="U200" s="26" t="s">
        <v>3</v>
      </c>
      <c r="V200" s="25" t="s">
        <v>46</v>
      </c>
      <c r="W200" s="256"/>
      <c r="X200" s="256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DI200" s="161"/>
      <c r="DJ200" s="161"/>
      <c r="DK200" s="161"/>
      <c r="DL200" s="161"/>
      <c r="DM200" s="161"/>
      <c r="DN200" s="161"/>
      <c r="DO200" s="161"/>
      <c r="DP200" s="161"/>
      <c r="DQ200" s="161"/>
      <c r="DR200" s="161"/>
      <c r="DS200" s="161"/>
      <c r="DT200" s="161"/>
      <c r="DU200" s="161"/>
      <c r="DV200" s="161"/>
      <c r="DW200" s="161"/>
      <c r="DX200" s="161"/>
      <c r="DY200" s="161"/>
      <c r="DZ200" s="161"/>
      <c r="EA200" s="161"/>
      <c r="EB200" s="161"/>
      <c r="EC200" s="161"/>
      <c r="ED200" s="161"/>
      <c r="EE200" s="161"/>
      <c r="EF200" s="161"/>
      <c r="EG200" s="161"/>
      <c r="EH200" s="161"/>
      <c r="EI200" s="161"/>
      <c r="EJ200" s="161"/>
      <c r="EK200" s="161"/>
      <c r="EL200" s="161"/>
      <c r="EM200" s="161"/>
      <c r="EN200" s="161"/>
      <c r="EO200" s="161"/>
      <c r="EP200" s="161"/>
      <c r="EQ200" s="161"/>
      <c r="ER200" s="161"/>
      <c r="ES200" s="161"/>
      <c r="ET200" s="161"/>
      <c r="EU200" s="161"/>
      <c r="EV200" s="161"/>
      <c r="EW200" s="161"/>
      <c r="EX200" s="161"/>
      <c r="EY200" s="161"/>
      <c r="EZ200" s="161"/>
      <c r="FA200" s="161"/>
      <c r="FB200" s="161"/>
      <c r="FC200" s="161"/>
      <c r="FD200" s="161"/>
      <c r="FE200" s="161"/>
      <c r="FF200" s="161"/>
      <c r="FG200" s="161"/>
      <c r="FH200" s="161"/>
      <c r="FI200" s="161"/>
      <c r="FJ200" s="161"/>
      <c r="FK200" s="161"/>
      <c r="FL200" s="161"/>
      <c r="FM200" s="161"/>
      <c r="FN200" s="161"/>
      <c r="FO200" s="161"/>
      <c r="FP200" s="161"/>
      <c r="FQ200" s="161"/>
      <c r="FR200" s="161"/>
      <c r="FS200" s="161"/>
      <c r="FT200" s="161"/>
      <c r="FU200" s="161"/>
      <c r="FV200" s="161"/>
      <c r="FW200" s="161"/>
      <c r="FX200" s="161"/>
      <c r="FY200" s="161"/>
      <c r="FZ200" s="161"/>
      <c r="GA200" s="161"/>
      <c r="GB200" s="161"/>
      <c r="GC200" s="161"/>
      <c r="GD200" s="161"/>
      <c r="GE200" s="161"/>
      <c r="GF200" s="161"/>
      <c r="GG200" s="161"/>
      <c r="GH200" s="161"/>
      <c r="GI200" s="161"/>
      <c r="GJ200" s="161"/>
      <c r="GK200" s="161"/>
      <c r="GL200" s="161"/>
      <c r="GM200" s="161"/>
      <c r="GN200" s="161"/>
      <c r="GO200" s="161"/>
      <c r="GP200" s="161"/>
      <c r="GQ200" s="161"/>
      <c r="GR200" s="161"/>
      <c r="GS200" s="161"/>
      <c r="GT200" s="161"/>
      <c r="GU200" s="161"/>
      <c r="GV200" s="161"/>
      <c r="GW200" s="161"/>
      <c r="GX200" s="161"/>
      <c r="GY200" s="161"/>
      <c r="GZ200" s="161"/>
      <c r="HA200" s="161"/>
      <c r="HB200" s="161"/>
      <c r="HC200" s="161"/>
      <c r="HD200" s="161"/>
      <c r="HE200" s="161"/>
      <c r="HF200" s="161"/>
      <c r="HG200" s="161"/>
      <c r="HH200" s="161"/>
      <c r="HI200" s="161"/>
      <c r="HJ200" s="161"/>
      <c r="HK200" s="161"/>
      <c r="HL200" s="161"/>
      <c r="HM200" s="161"/>
      <c r="HN200" s="161"/>
      <c r="HO200" s="161"/>
      <c r="HP200" s="161"/>
      <c r="HQ200" s="161"/>
      <c r="HR200" s="161"/>
      <c r="HS200" s="161"/>
      <c r="HT200" s="161"/>
      <c r="HU200" s="161"/>
      <c r="HV200" s="161"/>
      <c r="HW200" s="161"/>
      <c r="HX200" s="161"/>
      <c r="HY200" s="161"/>
      <c r="HZ200" s="161"/>
      <c r="IA200" s="161"/>
      <c r="IB200" s="161"/>
      <c r="IC200" s="161"/>
      <c r="ID200" s="161"/>
      <c r="IE200" s="161"/>
      <c r="IF200" s="161"/>
      <c r="IG200" s="161"/>
      <c r="IH200" s="161"/>
      <c r="II200" s="161"/>
      <c r="IJ200" s="161"/>
      <c r="IK200" s="161"/>
      <c r="IL200" s="161"/>
      <c r="IM200" s="161"/>
      <c r="IN200" s="161"/>
      <c r="IO200" s="161"/>
      <c r="IP200" s="161"/>
      <c r="IQ200" s="161"/>
      <c r="IR200" s="161"/>
      <c r="IS200" s="161"/>
      <c r="IT200" s="161"/>
      <c r="IU200" s="161"/>
      <c r="IV200" s="161"/>
      <c r="IW200" s="161"/>
      <c r="IX200" s="161"/>
      <c r="IY200" s="161"/>
      <c r="IZ200" s="161"/>
      <c r="JA200" s="161"/>
      <c r="JB200" s="161"/>
      <c r="JC200" s="161"/>
      <c r="JD200" s="161"/>
      <c r="JE200" s="161"/>
      <c r="JF200" s="161"/>
      <c r="JG200" s="161"/>
      <c r="JH200" s="161"/>
      <c r="JI200" s="161"/>
      <c r="JJ200" s="161"/>
      <c r="JK200" s="161"/>
      <c r="JL200" s="161"/>
      <c r="JM200" s="161"/>
      <c r="JN200" s="161"/>
      <c r="JO200" s="161"/>
      <c r="JP200" s="161"/>
      <c r="JQ200" s="161"/>
      <c r="JR200" s="161"/>
    </row>
    <row r="201" spans="2:278" ht="15.75" customHeight="1" thickBot="1">
      <c r="B201" s="250"/>
      <c r="C201" s="215"/>
      <c r="D201" s="22" t="s">
        <v>4</v>
      </c>
      <c r="E201" s="62" t="s">
        <v>5</v>
      </c>
      <c r="F201" s="22" t="s">
        <v>6</v>
      </c>
      <c r="G201" s="23" t="s">
        <v>7</v>
      </c>
      <c r="H201" s="69" t="s">
        <v>8</v>
      </c>
      <c r="I201" s="64" t="s">
        <v>9</v>
      </c>
      <c r="J201" s="215"/>
      <c r="K201" s="22" t="s">
        <v>4</v>
      </c>
      <c r="L201" s="62" t="s">
        <v>5</v>
      </c>
      <c r="M201" s="22" t="s">
        <v>6</v>
      </c>
      <c r="N201" s="23" t="s">
        <v>7</v>
      </c>
      <c r="O201" s="69" t="s">
        <v>8</v>
      </c>
      <c r="P201" s="213"/>
      <c r="Q201" s="61" t="s">
        <v>4</v>
      </c>
      <c r="R201" s="65" t="s">
        <v>5</v>
      </c>
      <c r="S201" s="61" t="s">
        <v>6</v>
      </c>
      <c r="T201" s="68" t="s">
        <v>7</v>
      </c>
      <c r="U201" s="64" t="s">
        <v>8</v>
      </c>
      <c r="V201" s="64" t="s">
        <v>11</v>
      </c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DI201" s="161"/>
      <c r="DJ201" s="161"/>
      <c r="DK201" s="161"/>
      <c r="DL201" s="161"/>
      <c r="DM201" s="161"/>
      <c r="DN201" s="161"/>
      <c r="DO201" s="161"/>
      <c r="DP201" s="161"/>
      <c r="DQ201" s="161"/>
      <c r="DR201" s="161"/>
      <c r="DS201" s="161"/>
      <c r="DT201" s="161"/>
      <c r="DU201" s="161"/>
      <c r="DV201" s="161"/>
      <c r="DW201" s="161"/>
      <c r="DX201" s="161"/>
      <c r="DY201" s="161"/>
      <c r="DZ201" s="161"/>
      <c r="EA201" s="161"/>
      <c r="EB201" s="161"/>
      <c r="EC201" s="161"/>
      <c r="ED201" s="161"/>
      <c r="EE201" s="161"/>
      <c r="EF201" s="161"/>
      <c r="EG201" s="161"/>
      <c r="EH201" s="161"/>
      <c r="EI201" s="161"/>
      <c r="EJ201" s="161"/>
      <c r="EK201" s="161"/>
      <c r="EL201" s="161"/>
      <c r="EM201" s="161"/>
      <c r="EN201" s="161"/>
      <c r="EO201" s="161"/>
      <c r="EP201" s="161"/>
      <c r="EQ201" s="161"/>
      <c r="ER201" s="161"/>
      <c r="ES201" s="161"/>
      <c r="ET201" s="161"/>
      <c r="EU201" s="161"/>
      <c r="EV201" s="161"/>
      <c r="EW201" s="161"/>
      <c r="EX201" s="161"/>
      <c r="EY201" s="161"/>
      <c r="EZ201" s="161"/>
      <c r="FA201" s="161"/>
      <c r="FB201" s="161"/>
      <c r="FC201" s="161"/>
      <c r="FD201" s="161"/>
      <c r="FE201" s="161"/>
      <c r="FF201" s="161"/>
      <c r="FG201" s="161"/>
      <c r="FH201" s="161"/>
      <c r="FI201" s="161"/>
      <c r="FJ201" s="161"/>
      <c r="FK201" s="161"/>
      <c r="FL201" s="161"/>
      <c r="FM201" s="161"/>
      <c r="FN201" s="161"/>
      <c r="FO201" s="161"/>
      <c r="FP201" s="161"/>
      <c r="FQ201" s="161"/>
      <c r="FR201" s="161"/>
      <c r="FS201" s="161"/>
      <c r="FT201" s="161"/>
      <c r="FU201" s="161"/>
      <c r="FV201" s="161"/>
      <c r="FW201" s="161"/>
      <c r="FX201" s="161"/>
      <c r="FY201" s="161"/>
      <c r="FZ201" s="161"/>
      <c r="GA201" s="161"/>
      <c r="GB201" s="161"/>
      <c r="GC201" s="161"/>
      <c r="GD201" s="161"/>
      <c r="GE201" s="161"/>
      <c r="GF201" s="161"/>
      <c r="GG201" s="161"/>
      <c r="GH201" s="161"/>
      <c r="GI201" s="161"/>
      <c r="GJ201" s="161"/>
      <c r="GK201" s="161"/>
      <c r="GL201" s="161"/>
      <c r="GM201" s="161"/>
      <c r="GN201" s="161"/>
      <c r="GO201" s="161"/>
      <c r="GP201" s="161"/>
      <c r="GQ201" s="161"/>
      <c r="GR201" s="161"/>
      <c r="GS201" s="161"/>
      <c r="GT201" s="161"/>
      <c r="GU201" s="161"/>
      <c r="GV201" s="161"/>
      <c r="GW201" s="161"/>
      <c r="GX201" s="161"/>
      <c r="GY201" s="161"/>
      <c r="GZ201" s="161"/>
      <c r="HA201" s="161"/>
      <c r="HB201" s="161"/>
      <c r="HC201" s="161"/>
      <c r="HD201" s="161"/>
      <c r="HE201" s="161"/>
      <c r="HF201" s="161"/>
      <c r="HG201" s="161"/>
      <c r="HH201" s="161"/>
      <c r="HI201" s="161"/>
      <c r="HJ201" s="161"/>
      <c r="HK201" s="161"/>
      <c r="HL201" s="161"/>
      <c r="HM201" s="161"/>
      <c r="HN201" s="161"/>
      <c r="HO201" s="161"/>
      <c r="HP201" s="161"/>
      <c r="HQ201" s="161"/>
      <c r="HR201" s="161"/>
      <c r="HS201" s="161"/>
      <c r="HT201" s="161"/>
      <c r="HU201" s="161"/>
      <c r="HV201" s="161"/>
      <c r="HW201" s="161"/>
      <c r="HX201" s="161"/>
      <c r="HY201" s="161"/>
      <c r="HZ201" s="161"/>
      <c r="IA201" s="161"/>
      <c r="IB201" s="161"/>
      <c r="IC201" s="161"/>
      <c r="ID201" s="161"/>
      <c r="IE201" s="161"/>
      <c r="IF201" s="161"/>
      <c r="IG201" s="161"/>
      <c r="IH201" s="161"/>
      <c r="II201" s="161"/>
      <c r="IJ201" s="161"/>
      <c r="IK201" s="161"/>
      <c r="IL201" s="161"/>
      <c r="IM201" s="161"/>
      <c r="IN201" s="161"/>
      <c r="IO201" s="161"/>
      <c r="IP201" s="161"/>
      <c r="IQ201" s="161"/>
      <c r="IR201" s="161"/>
      <c r="IS201" s="161"/>
      <c r="IT201" s="161"/>
      <c r="IU201" s="161"/>
      <c r="IV201" s="161"/>
      <c r="IW201" s="161"/>
      <c r="IX201" s="161"/>
      <c r="IY201" s="161"/>
      <c r="IZ201" s="161"/>
      <c r="JA201" s="161"/>
      <c r="JB201" s="161"/>
      <c r="JC201" s="161"/>
      <c r="JD201" s="161"/>
      <c r="JE201" s="161"/>
      <c r="JF201" s="161"/>
      <c r="JG201" s="161"/>
      <c r="JH201" s="161"/>
      <c r="JI201" s="161"/>
      <c r="JJ201" s="161"/>
      <c r="JK201" s="161"/>
      <c r="JL201" s="161"/>
      <c r="JM201" s="161"/>
      <c r="JN201" s="161"/>
      <c r="JO201" s="161"/>
      <c r="JP201" s="161"/>
      <c r="JQ201" s="161"/>
      <c r="JR201" s="161"/>
    </row>
    <row r="202" spans="2:278">
      <c r="B202" s="27">
        <v>1</v>
      </c>
      <c r="C202" s="213"/>
      <c r="D202" s="132">
        <v>25</v>
      </c>
      <c r="E202" s="155">
        <v>12.5</v>
      </c>
      <c r="F202" s="38">
        <v>65</v>
      </c>
      <c r="G202" s="42">
        <v>30</v>
      </c>
      <c r="H202" s="45"/>
      <c r="I202" s="183"/>
      <c r="J202" s="213"/>
      <c r="K202" s="132">
        <v>26</v>
      </c>
      <c r="L202" s="155">
        <v>10</v>
      </c>
      <c r="M202" s="38">
        <v>95</v>
      </c>
      <c r="N202" s="42">
        <v>34</v>
      </c>
      <c r="O202" s="185">
        <v>5</v>
      </c>
      <c r="P202" s="213"/>
      <c r="Q202" s="107">
        <v>22</v>
      </c>
      <c r="R202" s="152"/>
      <c r="S202" s="32"/>
      <c r="T202" s="54">
        <v>41</v>
      </c>
      <c r="U202" s="188">
        <v>1</v>
      </c>
      <c r="V202" s="48">
        <v>982</v>
      </c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  <c r="CP202" s="161"/>
      <c r="CQ202" s="161"/>
      <c r="CR202" s="161"/>
      <c r="CS202" s="161"/>
      <c r="CT202" s="161"/>
      <c r="CU202" s="161"/>
      <c r="CV202" s="161"/>
      <c r="CW202" s="161"/>
      <c r="CX202" s="161"/>
      <c r="CY202" s="161"/>
      <c r="CZ202" s="161"/>
      <c r="DA202" s="161"/>
      <c r="DB202" s="161"/>
      <c r="DC202" s="161"/>
      <c r="DD202" s="161"/>
      <c r="DE202" s="161"/>
      <c r="DF202" s="161"/>
      <c r="DG202" s="161"/>
      <c r="DH202" s="161"/>
      <c r="DI202" s="161"/>
      <c r="DJ202" s="161"/>
      <c r="DK202" s="161"/>
      <c r="DL202" s="161"/>
      <c r="DM202" s="161"/>
      <c r="DN202" s="161"/>
      <c r="DO202" s="161"/>
      <c r="DP202" s="161"/>
      <c r="DQ202" s="161"/>
      <c r="DR202" s="161"/>
      <c r="DS202" s="161"/>
      <c r="DT202" s="161"/>
      <c r="DU202" s="161"/>
      <c r="DV202" s="161"/>
      <c r="DW202" s="161"/>
      <c r="DX202" s="161"/>
      <c r="DY202" s="161"/>
      <c r="DZ202" s="161"/>
      <c r="EA202" s="161"/>
      <c r="EB202" s="161"/>
      <c r="EC202" s="161"/>
      <c r="ED202" s="161"/>
      <c r="EE202" s="161"/>
      <c r="EF202" s="161"/>
      <c r="EG202" s="161"/>
      <c r="EH202" s="161"/>
      <c r="EI202" s="161"/>
      <c r="EJ202" s="161"/>
      <c r="EK202" s="161"/>
      <c r="EL202" s="161"/>
      <c r="EM202" s="161"/>
      <c r="EN202" s="161"/>
      <c r="EO202" s="161"/>
      <c r="EP202" s="161"/>
      <c r="EQ202" s="161"/>
      <c r="ER202" s="161"/>
      <c r="ES202" s="161"/>
      <c r="ET202" s="161"/>
      <c r="EU202" s="161"/>
      <c r="EV202" s="161"/>
      <c r="EW202" s="161"/>
      <c r="EX202" s="161"/>
      <c r="EY202" s="161"/>
      <c r="EZ202" s="161"/>
      <c r="FA202" s="161"/>
      <c r="FB202" s="161"/>
      <c r="FC202" s="161"/>
      <c r="FD202" s="161"/>
      <c r="FE202" s="161"/>
      <c r="FF202" s="161"/>
      <c r="FG202" s="161"/>
      <c r="FH202" s="161"/>
      <c r="FI202" s="161"/>
      <c r="FJ202" s="161"/>
      <c r="FK202" s="161"/>
      <c r="FL202" s="161"/>
      <c r="FM202" s="161"/>
      <c r="FN202" s="161"/>
      <c r="FO202" s="161"/>
      <c r="FP202" s="161"/>
      <c r="FQ202" s="161"/>
      <c r="FR202" s="161"/>
      <c r="FS202" s="161"/>
      <c r="FT202" s="161"/>
      <c r="FU202" s="161"/>
      <c r="FV202" s="161"/>
      <c r="FW202" s="161"/>
      <c r="FX202" s="161"/>
      <c r="FY202" s="161"/>
      <c r="FZ202" s="161"/>
      <c r="GA202" s="161"/>
      <c r="GB202" s="161"/>
      <c r="GC202" s="161"/>
      <c r="GD202" s="161"/>
      <c r="GE202" s="161"/>
      <c r="GF202" s="161"/>
      <c r="GG202" s="161"/>
      <c r="GH202" s="161"/>
      <c r="GI202" s="161"/>
      <c r="GJ202" s="161"/>
      <c r="GK202" s="161"/>
      <c r="GL202" s="161"/>
      <c r="GM202" s="161"/>
      <c r="GN202" s="161"/>
      <c r="GO202" s="161"/>
      <c r="GP202" s="161"/>
      <c r="GQ202" s="161"/>
      <c r="GR202" s="161"/>
      <c r="GS202" s="161"/>
      <c r="GT202" s="161"/>
      <c r="GU202" s="161"/>
      <c r="GV202" s="161"/>
      <c r="GW202" s="161"/>
      <c r="GX202" s="161"/>
      <c r="GY202" s="161"/>
      <c r="GZ202" s="161"/>
      <c r="HA202" s="161"/>
      <c r="HB202" s="161"/>
      <c r="HC202" s="161"/>
      <c r="HD202" s="161"/>
      <c r="HE202" s="161"/>
      <c r="HF202" s="161"/>
      <c r="HG202" s="161"/>
      <c r="HH202" s="161"/>
      <c r="HI202" s="161"/>
      <c r="HJ202" s="161"/>
      <c r="HK202" s="161"/>
      <c r="HL202" s="161"/>
      <c r="HM202" s="161"/>
      <c r="HN202" s="161"/>
      <c r="HO202" s="161"/>
      <c r="HP202" s="161"/>
      <c r="HQ202" s="161"/>
      <c r="HR202" s="161"/>
      <c r="HS202" s="161"/>
      <c r="HT202" s="161"/>
      <c r="HU202" s="161"/>
      <c r="HV202" s="161"/>
      <c r="HW202" s="161"/>
      <c r="HX202" s="161"/>
      <c r="HY202" s="161"/>
      <c r="HZ202" s="161"/>
      <c r="IA202" s="161"/>
      <c r="IB202" s="161"/>
      <c r="IC202" s="161"/>
      <c r="ID202" s="161"/>
      <c r="IE202" s="161"/>
      <c r="IF202" s="161"/>
      <c r="IG202" s="161"/>
      <c r="IH202" s="161"/>
      <c r="II202" s="161"/>
      <c r="IJ202" s="161"/>
      <c r="IK202" s="161"/>
      <c r="IL202" s="161"/>
      <c r="IM202" s="161"/>
      <c r="IN202" s="161"/>
      <c r="IO202" s="161"/>
      <c r="IP202" s="161"/>
      <c r="IQ202" s="161"/>
      <c r="IR202" s="161"/>
      <c r="IS202" s="161"/>
      <c r="IT202" s="161"/>
      <c r="IU202" s="161"/>
      <c r="IV202" s="161"/>
      <c r="IW202" s="161"/>
      <c r="IX202" s="161"/>
      <c r="IY202" s="161"/>
      <c r="IZ202" s="161"/>
      <c r="JA202" s="161"/>
      <c r="JB202" s="161"/>
      <c r="JC202" s="161"/>
      <c r="JD202" s="161"/>
      <c r="JE202" s="161"/>
      <c r="JF202" s="161"/>
      <c r="JG202" s="161"/>
      <c r="JH202" s="161"/>
      <c r="JI202" s="161"/>
      <c r="JJ202" s="161"/>
      <c r="JK202" s="161"/>
      <c r="JL202" s="161"/>
      <c r="JM202" s="161"/>
      <c r="JN202" s="161"/>
      <c r="JO202" s="161"/>
      <c r="JP202" s="161"/>
      <c r="JQ202" s="161"/>
      <c r="JR202" s="161"/>
    </row>
    <row r="203" spans="2:278">
      <c r="B203" s="18">
        <v>2</v>
      </c>
      <c r="C203" s="213"/>
      <c r="D203" s="109">
        <v>24</v>
      </c>
      <c r="E203" s="153">
        <v>14.5</v>
      </c>
      <c r="F203" s="34">
        <v>66</v>
      </c>
      <c r="G203" s="43">
        <v>32</v>
      </c>
      <c r="H203" s="46"/>
      <c r="I203" s="171">
        <v>21.5</v>
      </c>
      <c r="J203" s="213"/>
      <c r="K203" s="109">
        <v>26</v>
      </c>
      <c r="L203" s="153">
        <v>13</v>
      </c>
      <c r="M203" s="34">
        <v>90</v>
      </c>
      <c r="N203" s="43">
        <v>34</v>
      </c>
      <c r="O203" s="174"/>
      <c r="P203" s="213"/>
      <c r="Q203" s="109">
        <v>22.5</v>
      </c>
      <c r="R203" s="153">
        <v>13.5</v>
      </c>
      <c r="S203" s="34">
        <v>92</v>
      </c>
      <c r="T203" s="43">
        <v>41</v>
      </c>
      <c r="U203" s="178"/>
      <c r="V203" s="40">
        <v>982</v>
      </c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  <c r="DJ203" s="161"/>
      <c r="DK203" s="161"/>
      <c r="DL203" s="161"/>
      <c r="DM203" s="161"/>
      <c r="DN203" s="161"/>
      <c r="DO203" s="161"/>
      <c r="DP203" s="161"/>
      <c r="DQ203" s="161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1"/>
      <c r="FB203" s="161"/>
      <c r="FC203" s="161"/>
      <c r="FD203" s="161"/>
      <c r="FE203" s="161"/>
      <c r="FF203" s="161"/>
      <c r="FG203" s="161"/>
      <c r="FH203" s="161"/>
      <c r="FI203" s="161"/>
      <c r="FJ203" s="161"/>
      <c r="FK203" s="161"/>
      <c r="FL203" s="161"/>
      <c r="FM203" s="161"/>
      <c r="FN203" s="161"/>
      <c r="FO203" s="161"/>
      <c r="FP203" s="161"/>
      <c r="FQ203" s="161"/>
      <c r="FR203" s="161"/>
      <c r="FS203" s="161"/>
      <c r="FT203" s="161"/>
      <c r="FU203" s="161"/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1"/>
      <c r="GI203" s="161"/>
      <c r="GJ203" s="161"/>
      <c r="GK203" s="161"/>
      <c r="GL203" s="161"/>
      <c r="GM203" s="161"/>
      <c r="GN203" s="161"/>
      <c r="GO203" s="161"/>
      <c r="GP203" s="161"/>
      <c r="GQ203" s="161"/>
      <c r="GR203" s="161"/>
      <c r="GS203" s="161"/>
      <c r="GT203" s="161"/>
      <c r="GU203" s="161"/>
      <c r="GV203" s="161"/>
      <c r="GW203" s="161"/>
      <c r="GX203" s="161"/>
      <c r="GY203" s="161"/>
      <c r="GZ203" s="161"/>
      <c r="HA203" s="161"/>
      <c r="HB203" s="161"/>
      <c r="HC203" s="161"/>
      <c r="HD203" s="161"/>
      <c r="HE203" s="161"/>
      <c r="HF203" s="161"/>
      <c r="HG203" s="161"/>
      <c r="HH203" s="161"/>
      <c r="HI203" s="161"/>
      <c r="HJ203" s="161"/>
      <c r="HK203" s="161"/>
      <c r="HL203" s="161"/>
      <c r="HM203" s="161"/>
      <c r="HN203" s="161"/>
      <c r="HO203" s="161"/>
      <c r="HP203" s="161"/>
      <c r="HQ203" s="161"/>
      <c r="HR203" s="161"/>
      <c r="HS203" s="161"/>
      <c r="HT203" s="161"/>
      <c r="HU203" s="161"/>
      <c r="HV203" s="161"/>
      <c r="HW203" s="161"/>
      <c r="HX203" s="161"/>
      <c r="HY203" s="161"/>
      <c r="HZ203" s="161"/>
      <c r="IA203" s="161"/>
      <c r="IB203" s="161"/>
      <c r="IC203" s="161"/>
      <c r="ID203" s="161"/>
      <c r="IE203" s="161"/>
      <c r="IF203" s="161"/>
      <c r="IG203" s="161"/>
      <c r="IH203" s="161"/>
      <c r="II203" s="161"/>
      <c r="IJ203" s="161"/>
      <c r="IK203" s="161"/>
      <c r="IL203" s="161"/>
      <c r="IM203" s="161"/>
      <c r="IN203" s="161"/>
      <c r="IO203" s="161"/>
      <c r="IP203" s="161"/>
      <c r="IQ203" s="161"/>
      <c r="IR203" s="161"/>
      <c r="IS203" s="161"/>
      <c r="IT203" s="161"/>
      <c r="IU203" s="161"/>
      <c r="IV203" s="161"/>
      <c r="IW203" s="161"/>
      <c r="IX203" s="161"/>
      <c r="IY203" s="161"/>
      <c r="IZ203" s="161"/>
      <c r="JA203" s="161"/>
      <c r="JB203" s="161"/>
      <c r="JC203" s="161"/>
      <c r="JD203" s="161"/>
      <c r="JE203" s="161"/>
      <c r="JF203" s="161"/>
      <c r="JG203" s="161"/>
      <c r="JH203" s="161"/>
      <c r="JI203" s="161"/>
      <c r="JJ203" s="161"/>
      <c r="JK203" s="161"/>
      <c r="JL203" s="161"/>
      <c r="JM203" s="161"/>
      <c r="JN203" s="161"/>
      <c r="JO203" s="161"/>
      <c r="JP203" s="161"/>
      <c r="JQ203" s="161"/>
      <c r="JR203" s="161"/>
    </row>
    <row r="204" spans="2:278">
      <c r="B204" s="18">
        <v>3</v>
      </c>
      <c r="C204" s="213"/>
      <c r="D204" s="109">
        <v>25</v>
      </c>
      <c r="E204" s="153">
        <v>14</v>
      </c>
      <c r="F204" s="34">
        <v>64</v>
      </c>
      <c r="G204" s="43">
        <v>33</v>
      </c>
      <c r="H204" s="46"/>
      <c r="I204" s="171">
        <v>20.5</v>
      </c>
      <c r="J204" s="213"/>
      <c r="K204" s="109">
        <v>27</v>
      </c>
      <c r="L204" s="153">
        <v>15</v>
      </c>
      <c r="M204" s="34">
        <v>90</v>
      </c>
      <c r="N204" s="43">
        <v>36</v>
      </c>
      <c r="O204" s="174"/>
      <c r="P204" s="213"/>
      <c r="Q204" s="109">
        <v>24</v>
      </c>
      <c r="R204" s="153">
        <v>11</v>
      </c>
      <c r="S204" s="34">
        <v>98</v>
      </c>
      <c r="T204" s="43">
        <v>43</v>
      </c>
      <c r="U204" s="178"/>
      <c r="V204" s="40">
        <v>982</v>
      </c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  <c r="DJ204" s="161"/>
      <c r="DK204" s="161"/>
      <c r="DL204" s="161"/>
      <c r="DM204" s="161"/>
      <c r="DN204" s="161"/>
      <c r="DO204" s="161"/>
      <c r="DP204" s="161"/>
      <c r="DQ204" s="161"/>
      <c r="DR204" s="161"/>
      <c r="DS204" s="161"/>
      <c r="DT204" s="161"/>
      <c r="DU204" s="161"/>
      <c r="DV204" s="161"/>
      <c r="DW204" s="161"/>
      <c r="DX204" s="161"/>
      <c r="DY204" s="161"/>
      <c r="DZ204" s="161"/>
      <c r="EA204" s="161"/>
      <c r="EB204" s="161"/>
      <c r="EC204" s="161"/>
      <c r="ED204" s="161"/>
      <c r="EE204" s="161"/>
      <c r="EF204" s="161"/>
      <c r="EG204" s="161"/>
      <c r="EH204" s="161"/>
      <c r="EI204" s="161"/>
      <c r="EJ204" s="161"/>
      <c r="EK204" s="161"/>
      <c r="EL204" s="161"/>
      <c r="EM204" s="161"/>
      <c r="EN204" s="161"/>
      <c r="EO204" s="161"/>
      <c r="EP204" s="161"/>
      <c r="EQ204" s="161"/>
      <c r="ER204" s="161"/>
      <c r="ES204" s="161"/>
      <c r="ET204" s="161"/>
      <c r="EU204" s="161"/>
      <c r="EV204" s="161"/>
      <c r="EW204" s="161"/>
      <c r="EX204" s="161"/>
      <c r="EY204" s="161"/>
      <c r="EZ204" s="161"/>
      <c r="FA204" s="161"/>
      <c r="FB204" s="161"/>
      <c r="FC204" s="161"/>
      <c r="FD204" s="161"/>
      <c r="FE204" s="161"/>
      <c r="FF204" s="161"/>
      <c r="FG204" s="161"/>
      <c r="FH204" s="161"/>
      <c r="FI204" s="161"/>
      <c r="FJ204" s="161"/>
      <c r="FK204" s="161"/>
      <c r="FL204" s="161"/>
      <c r="FM204" s="161"/>
      <c r="FN204" s="161"/>
      <c r="FO204" s="161"/>
      <c r="FP204" s="161"/>
      <c r="FQ204" s="161"/>
      <c r="FR204" s="161"/>
      <c r="FS204" s="161"/>
      <c r="FT204" s="161"/>
      <c r="FU204" s="161"/>
      <c r="FV204" s="161"/>
      <c r="FW204" s="161"/>
      <c r="FX204" s="161"/>
      <c r="FY204" s="161"/>
      <c r="FZ204" s="161"/>
      <c r="GA204" s="161"/>
      <c r="GB204" s="161"/>
      <c r="GC204" s="161"/>
      <c r="GD204" s="161"/>
      <c r="GE204" s="161"/>
      <c r="GF204" s="161"/>
      <c r="GG204" s="161"/>
      <c r="GH204" s="161"/>
      <c r="GI204" s="161"/>
      <c r="GJ204" s="161"/>
      <c r="GK204" s="161"/>
      <c r="GL204" s="161"/>
      <c r="GM204" s="161"/>
      <c r="GN204" s="161"/>
      <c r="GO204" s="161"/>
      <c r="GP204" s="161"/>
      <c r="GQ204" s="161"/>
      <c r="GR204" s="161"/>
      <c r="GS204" s="161"/>
      <c r="GT204" s="161"/>
      <c r="GU204" s="161"/>
      <c r="GV204" s="161"/>
      <c r="GW204" s="161"/>
      <c r="GX204" s="161"/>
      <c r="GY204" s="161"/>
      <c r="GZ204" s="161"/>
      <c r="HA204" s="161"/>
      <c r="HB204" s="161"/>
      <c r="HC204" s="161"/>
      <c r="HD204" s="161"/>
      <c r="HE204" s="161"/>
      <c r="HF204" s="161"/>
      <c r="HG204" s="161"/>
      <c r="HH204" s="161"/>
      <c r="HI204" s="161"/>
      <c r="HJ204" s="161"/>
      <c r="HK204" s="161"/>
      <c r="HL204" s="161"/>
      <c r="HM204" s="161"/>
      <c r="HN204" s="161"/>
      <c r="HO204" s="161"/>
      <c r="HP204" s="161"/>
      <c r="HQ204" s="161"/>
      <c r="HR204" s="161"/>
      <c r="HS204" s="161"/>
      <c r="HT204" s="161"/>
      <c r="HU204" s="161"/>
      <c r="HV204" s="161"/>
      <c r="HW204" s="161"/>
      <c r="HX204" s="161"/>
      <c r="HY204" s="161"/>
      <c r="HZ204" s="161"/>
      <c r="IA204" s="161"/>
      <c r="IB204" s="161"/>
      <c r="IC204" s="161"/>
      <c r="ID204" s="161"/>
      <c r="IE204" s="161"/>
      <c r="IF204" s="161"/>
      <c r="IG204" s="161"/>
      <c r="IH204" s="161"/>
      <c r="II204" s="161"/>
      <c r="IJ204" s="161"/>
      <c r="IK204" s="161"/>
      <c r="IL204" s="161"/>
      <c r="IM204" s="161"/>
      <c r="IN204" s="161"/>
      <c r="IO204" s="161"/>
      <c r="IP204" s="161"/>
      <c r="IQ204" s="161"/>
      <c r="IR204" s="161"/>
      <c r="IS204" s="161"/>
      <c r="IT204" s="161"/>
      <c r="IU204" s="161"/>
      <c r="IV204" s="161"/>
      <c r="IW204" s="161"/>
      <c r="IX204" s="161"/>
      <c r="IY204" s="161"/>
      <c r="IZ204" s="161"/>
      <c r="JA204" s="161"/>
      <c r="JB204" s="161"/>
      <c r="JC204" s="161"/>
      <c r="JD204" s="161"/>
      <c r="JE204" s="161"/>
      <c r="JF204" s="161"/>
      <c r="JG204" s="161"/>
      <c r="JH204" s="161"/>
      <c r="JI204" s="161"/>
      <c r="JJ204" s="161"/>
      <c r="JK204" s="161"/>
      <c r="JL204" s="161"/>
      <c r="JM204" s="161"/>
      <c r="JN204" s="161"/>
      <c r="JO204" s="161"/>
      <c r="JP204" s="161"/>
      <c r="JQ204" s="161"/>
      <c r="JR204" s="161"/>
    </row>
    <row r="205" spans="2:278">
      <c r="B205" s="18">
        <v>4</v>
      </c>
      <c r="C205" s="213"/>
      <c r="D205" s="109">
        <v>26.5</v>
      </c>
      <c r="E205" s="153">
        <v>12</v>
      </c>
      <c r="F205" s="34">
        <v>70</v>
      </c>
      <c r="G205" s="43">
        <v>29</v>
      </c>
      <c r="H205" s="46"/>
      <c r="I205" s="171">
        <v>21.5</v>
      </c>
      <c r="J205" s="213"/>
      <c r="K205" s="109">
        <v>27</v>
      </c>
      <c r="L205" s="153">
        <v>12</v>
      </c>
      <c r="M205" s="34">
        <v>94</v>
      </c>
      <c r="N205" s="43">
        <v>38</v>
      </c>
      <c r="O205" s="174"/>
      <c r="P205" s="213"/>
      <c r="Q205" s="109">
        <v>26</v>
      </c>
      <c r="R205" s="153">
        <v>13</v>
      </c>
      <c r="S205" s="34">
        <v>99</v>
      </c>
      <c r="T205" s="43">
        <v>45</v>
      </c>
      <c r="U205" s="178"/>
      <c r="V205" s="40">
        <v>977</v>
      </c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1"/>
      <c r="DT205" s="161"/>
      <c r="DU205" s="161"/>
      <c r="DV205" s="161"/>
      <c r="DW205" s="161"/>
      <c r="DX205" s="161"/>
      <c r="DY205" s="161"/>
      <c r="DZ205" s="161"/>
      <c r="EA205" s="161"/>
      <c r="EB205" s="161"/>
      <c r="EC205" s="161"/>
      <c r="ED205" s="161"/>
      <c r="EE205" s="161"/>
      <c r="EF205" s="161"/>
      <c r="EG205" s="161"/>
      <c r="EH205" s="161"/>
      <c r="EI205" s="161"/>
      <c r="EJ205" s="161"/>
      <c r="EK205" s="161"/>
      <c r="EL205" s="161"/>
      <c r="EM205" s="161"/>
      <c r="EN205" s="161"/>
      <c r="EO205" s="161"/>
      <c r="EP205" s="161"/>
      <c r="EQ205" s="161"/>
      <c r="ER205" s="161"/>
      <c r="ES205" s="161"/>
      <c r="ET205" s="161"/>
      <c r="EU205" s="161"/>
      <c r="EV205" s="161"/>
      <c r="EW205" s="161"/>
      <c r="EX205" s="161"/>
      <c r="EY205" s="161"/>
      <c r="EZ205" s="161"/>
      <c r="FA205" s="161"/>
      <c r="FB205" s="161"/>
      <c r="FC205" s="161"/>
      <c r="FD205" s="161"/>
      <c r="FE205" s="161"/>
      <c r="FF205" s="161"/>
      <c r="FG205" s="161"/>
      <c r="FH205" s="161"/>
      <c r="FI205" s="161"/>
      <c r="FJ205" s="161"/>
      <c r="FK205" s="161"/>
      <c r="FL205" s="161"/>
      <c r="FM205" s="161"/>
      <c r="FN205" s="161"/>
      <c r="FO205" s="161"/>
      <c r="FP205" s="161"/>
      <c r="FQ205" s="161"/>
      <c r="FR205" s="161"/>
      <c r="FS205" s="161"/>
      <c r="FT205" s="161"/>
      <c r="FU205" s="161"/>
      <c r="FV205" s="161"/>
      <c r="FW205" s="161"/>
      <c r="FX205" s="161"/>
      <c r="FY205" s="161"/>
      <c r="FZ205" s="161"/>
      <c r="GA205" s="161"/>
      <c r="GB205" s="161"/>
      <c r="GC205" s="161"/>
      <c r="GD205" s="161"/>
      <c r="GE205" s="161"/>
      <c r="GF205" s="161"/>
      <c r="GG205" s="161"/>
      <c r="GH205" s="161"/>
      <c r="GI205" s="161"/>
      <c r="GJ205" s="161"/>
      <c r="GK205" s="161"/>
      <c r="GL205" s="161"/>
      <c r="GM205" s="161"/>
      <c r="GN205" s="161"/>
      <c r="GO205" s="161"/>
      <c r="GP205" s="161"/>
      <c r="GQ205" s="161"/>
      <c r="GR205" s="161"/>
      <c r="GS205" s="161"/>
      <c r="GT205" s="161"/>
      <c r="GU205" s="161"/>
      <c r="GV205" s="161"/>
      <c r="GW205" s="161"/>
      <c r="GX205" s="161"/>
      <c r="GY205" s="161"/>
      <c r="GZ205" s="161"/>
      <c r="HA205" s="161"/>
      <c r="HB205" s="161"/>
      <c r="HC205" s="161"/>
      <c r="HD205" s="161"/>
      <c r="HE205" s="161"/>
      <c r="HF205" s="161"/>
      <c r="HG205" s="161"/>
      <c r="HH205" s="161"/>
      <c r="HI205" s="161"/>
      <c r="HJ205" s="161"/>
      <c r="HK205" s="161"/>
      <c r="HL205" s="161"/>
      <c r="HM205" s="161"/>
      <c r="HN205" s="161"/>
      <c r="HO205" s="161"/>
      <c r="HP205" s="161"/>
      <c r="HQ205" s="161"/>
      <c r="HR205" s="161"/>
      <c r="HS205" s="161"/>
      <c r="HT205" s="161"/>
      <c r="HU205" s="161"/>
      <c r="HV205" s="161"/>
      <c r="HW205" s="161"/>
      <c r="HX205" s="161"/>
      <c r="HY205" s="161"/>
      <c r="HZ205" s="161"/>
      <c r="IA205" s="161"/>
      <c r="IB205" s="161"/>
      <c r="IC205" s="161"/>
      <c r="ID205" s="161"/>
      <c r="IE205" s="161"/>
      <c r="IF205" s="161"/>
      <c r="IG205" s="161"/>
      <c r="IH205" s="161"/>
      <c r="II205" s="161"/>
      <c r="IJ205" s="161"/>
      <c r="IK205" s="161"/>
      <c r="IL205" s="161"/>
      <c r="IM205" s="161"/>
      <c r="IN205" s="161"/>
      <c r="IO205" s="161"/>
      <c r="IP205" s="161"/>
      <c r="IQ205" s="161"/>
      <c r="IR205" s="161"/>
      <c r="IS205" s="161"/>
      <c r="IT205" s="161"/>
      <c r="IU205" s="161"/>
      <c r="IV205" s="161"/>
      <c r="IW205" s="161"/>
      <c r="IX205" s="161"/>
      <c r="IY205" s="161"/>
      <c r="IZ205" s="161"/>
      <c r="JA205" s="161"/>
      <c r="JB205" s="161"/>
      <c r="JC205" s="161"/>
      <c r="JD205" s="161"/>
      <c r="JE205" s="161"/>
      <c r="JF205" s="161"/>
      <c r="JG205" s="161"/>
      <c r="JH205" s="161"/>
      <c r="JI205" s="161"/>
      <c r="JJ205" s="161"/>
      <c r="JK205" s="161"/>
      <c r="JL205" s="161"/>
      <c r="JM205" s="161"/>
      <c r="JN205" s="161"/>
      <c r="JO205" s="161"/>
      <c r="JP205" s="161"/>
      <c r="JQ205" s="161"/>
      <c r="JR205" s="161"/>
    </row>
    <row r="206" spans="2:278">
      <c r="B206" s="18">
        <v>5</v>
      </c>
      <c r="C206" s="213"/>
      <c r="D206" s="109">
        <v>25.5</v>
      </c>
      <c r="E206" s="153">
        <v>13.5</v>
      </c>
      <c r="F206" s="34">
        <v>75</v>
      </c>
      <c r="G206" s="43">
        <v>33</v>
      </c>
      <c r="H206" s="46"/>
      <c r="I206" s="171">
        <v>21</v>
      </c>
      <c r="J206" s="213"/>
      <c r="K206" s="109">
        <v>27</v>
      </c>
      <c r="L206" s="153">
        <v>14</v>
      </c>
      <c r="M206" s="34">
        <v>92</v>
      </c>
      <c r="N206" s="43">
        <v>35</v>
      </c>
      <c r="O206" s="174"/>
      <c r="P206" s="213"/>
      <c r="Q206" s="109">
        <v>25</v>
      </c>
      <c r="R206" s="153">
        <v>11.5</v>
      </c>
      <c r="S206" s="34">
        <v>99</v>
      </c>
      <c r="T206" s="43">
        <v>37</v>
      </c>
      <c r="U206" s="178"/>
      <c r="V206" s="40">
        <v>980</v>
      </c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  <c r="DJ206" s="161"/>
      <c r="DK206" s="161"/>
      <c r="DL206" s="161"/>
      <c r="DM206" s="161"/>
      <c r="DN206" s="161"/>
      <c r="DO206" s="161"/>
      <c r="DP206" s="161"/>
      <c r="DQ206" s="161"/>
      <c r="DR206" s="161"/>
      <c r="DS206" s="161"/>
      <c r="DT206" s="161"/>
      <c r="DU206" s="161"/>
      <c r="DV206" s="161"/>
      <c r="DW206" s="161"/>
      <c r="DX206" s="161"/>
      <c r="DY206" s="161"/>
      <c r="DZ206" s="161"/>
      <c r="EA206" s="161"/>
      <c r="EB206" s="161"/>
      <c r="EC206" s="161"/>
      <c r="ED206" s="161"/>
      <c r="EE206" s="161"/>
      <c r="EF206" s="161"/>
      <c r="EG206" s="161"/>
      <c r="EH206" s="161"/>
      <c r="EI206" s="161"/>
      <c r="EJ206" s="161"/>
      <c r="EK206" s="161"/>
      <c r="EL206" s="161"/>
      <c r="EM206" s="161"/>
      <c r="EN206" s="161"/>
      <c r="EO206" s="161"/>
      <c r="EP206" s="161"/>
      <c r="EQ206" s="161"/>
      <c r="ER206" s="161"/>
      <c r="ES206" s="161"/>
      <c r="ET206" s="161"/>
      <c r="EU206" s="161"/>
      <c r="EV206" s="161"/>
      <c r="EW206" s="161"/>
      <c r="EX206" s="161"/>
      <c r="EY206" s="161"/>
      <c r="EZ206" s="161"/>
      <c r="FA206" s="161"/>
      <c r="FB206" s="161"/>
      <c r="FC206" s="161"/>
      <c r="FD206" s="161"/>
      <c r="FE206" s="161"/>
      <c r="FF206" s="161"/>
      <c r="FG206" s="161"/>
      <c r="FH206" s="161"/>
      <c r="FI206" s="161"/>
      <c r="FJ206" s="161"/>
      <c r="FK206" s="161"/>
      <c r="FL206" s="161"/>
      <c r="FM206" s="161"/>
      <c r="FN206" s="161"/>
      <c r="FO206" s="161"/>
      <c r="FP206" s="161"/>
      <c r="FQ206" s="161"/>
      <c r="FR206" s="161"/>
      <c r="FS206" s="161"/>
      <c r="FT206" s="161"/>
      <c r="FU206" s="161"/>
      <c r="FV206" s="161"/>
      <c r="FW206" s="161"/>
      <c r="FX206" s="161"/>
      <c r="FY206" s="161"/>
      <c r="FZ206" s="161"/>
      <c r="GA206" s="161"/>
      <c r="GB206" s="161"/>
      <c r="GC206" s="161"/>
      <c r="GD206" s="161"/>
      <c r="GE206" s="161"/>
      <c r="GF206" s="161"/>
      <c r="GG206" s="161"/>
      <c r="GH206" s="161"/>
      <c r="GI206" s="161"/>
      <c r="GJ206" s="161"/>
      <c r="GK206" s="161"/>
      <c r="GL206" s="161"/>
      <c r="GM206" s="161"/>
      <c r="GN206" s="161"/>
      <c r="GO206" s="161"/>
      <c r="GP206" s="161"/>
      <c r="GQ206" s="161"/>
      <c r="GR206" s="161"/>
      <c r="GS206" s="161"/>
      <c r="GT206" s="161"/>
      <c r="GU206" s="161"/>
      <c r="GV206" s="161"/>
      <c r="GW206" s="161"/>
      <c r="GX206" s="161"/>
      <c r="GY206" s="161"/>
      <c r="GZ206" s="161"/>
      <c r="HA206" s="161"/>
      <c r="HB206" s="161"/>
      <c r="HC206" s="161"/>
      <c r="HD206" s="161"/>
      <c r="HE206" s="161"/>
      <c r="HF206" s="161"/>
      <c r="HG206" s="161"/>
      <c r="HH206" s="161"/>
      <c r="HI206" s="161"/>
      <c r="HJ206" s="161"/>
      <c r="HK206" s="161"/>
      <c r="HL206" s="161"/>
      <c r="HM206" s="161"/>
      <c r="HN206" s="161"/>
      <c r="HO206" s="161"/>
      <c r="HP206" s="161"/>
      <c r="HQ206" s="161"/>
      <c r="HR206" s="161"/>
      <c r="HS206" s="161"/>
      <c r="HT206" s="161"/>
      <c r="HU206" s="161"/>
      <c r="HV206" s="161"/>
      <c r="HW206" s="161"/>
      <c r="HX206" s="161"/>
      <c r="HY206" s="161"/>
      <c r="HZ206" s="161"/>
      <c r="IA206" s="161"/>
      <c r="IB206" s="161"/>
      <c r="IC206" s="161"/>
      <c r="ID206" s="161"/>
      <c r="IE206" s="161"/>
      <c r="IF206" s="161"/>
      <c r="IG206" s="161"/>
      <c r="IH206" s="161"/>
      <c r="II206" s="161"/>
      <c r="IJ206" s="161"/>
      <c r="IK206" s="161"/>
      <c r="IL206" s="161"/>
      <c r="IM206" s="161"/>
      <c r="IN206" s="161"/>
      <c r="IO206" s="161"/>
      <c r="IP206" s="161"/>
      <c r="IQ206" s="161"/>
      <c r="IR206" s="161"/>
      <c r="IS206" s="161"/>
      <c r="IT206" s="161"/>
      <c r="IU206" s="161"/>
      <c r="IV206" s="161"/>
      <c r="IW206" s="161"/>
      <c r="IX206" s="161"/>
      <c r="IY206" s="161"/>
      <c r="IZ206" s="161"/>
      <c r="JA206" s="161"/>
      <c r="JB206" s="161"/>
      <c r="JC206" s="161"/>
      <c r="JD206" s="161"/>
      <c r="JE206" s="161"/>
      <c r="JF206" s="161"/>
      <c r="JG206" s="161"/>
      <c r="JH206" s="161"/>
      <c r="JI206" s="161"/>
      <c r="JJ206" s="161"/>
      <c r="JK206" s="161"/>
      <c r="JL206" s="161"/>
      <c r="JM206" s="161"/>
      <c r="JN206" s="161"/>
      <c r="JO206" s="161"/>
      <c r="JP206" s="161"/>
      <c r="JQ206" s="161"/>
      <c r="JR206" s="161"/>
    </row>
    <row r="207" spans="2:278">
      <c r="B207" s="18">
        <v>6</v>
      </c>
      <c r="C207" s="213"/>
      <c r="D207" s="109">
        <v>27</v>
      </c>
      <c r="E207" s="153">
        <v>13</v>
      </c>
      <c r="F207" s="34">
        <v>76</v>
      </c>
      <c r="G207" s="43">
        <v>39</v>
      </c>
      <c r="H207" s="46"/>
      <c r="I207" s="171">
        <v>18</v>
      </c>
      <c r="J207" s="213"/>
      <c r="K207" s="109">
        <v>28</v>
      </c>
      <c r="L207" s="153">
        <v>13</v>
      </c>
      <c r="M207" s="34">
        <v>95</v>
      </c>
      <c r="N207" s="43">
        <v>45</v>
      </c>
      <c r="O207" s="174"/>
      <c r="P207" s="213"/>
      <c r="Q207" s="109">
        <v>27</v>
      </c>
      <c r="R207" s="153">
        <v>12</v>
      </c>
      <c r="S207" s="34">
        <v>98</v>
      </c>
      <c r="T207" s="43">
        <v>43</v>
      </c>
      <c r="U207" s="178"/>
      <c r="V207" s="40">
        <v>980</v>
      </c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  <c r="CP207" s="161"/>
      <c r="CQ207" s="161"/>
      <c r="CR207" s="161"/>
      <c r="CS207" s="161"/>
      <c r="CT207" s="161"/>
      <c r="CU207" s="161"/>
      <c r="CV207" s="161"/>
      <c r="CW207" s="161"/>
      <c r="CX207" s="161"/>
      <c r="CY207" s="161"/>
      <c r="CZ207" s="161"/>
      <c r="DA207" s="161"/>
      <c r="DB207" s="161"/>
      <c r="DC207" s="161"/>
      <c r="DD207" s="161"/>
      <c r="DE207" s="161"/>
      <c r="DF207" s="161"/>
      <c r="DG207" s="161"/>
      <c r="DH207" s="161"/>
      <c r="DI207" s="161"/>
      <c r="DJ207" s="161"/>
      <c r="DK207" s="161"/>
      <c r="DL207" s="161"/>
      <c r="DM207" s="161"/>
      <c r="DN207" s="161"/>
      <c r="DO207" s="161"/>
      <c r="DP207" s="161"/>
      <c r="DQ207" s="161"/>
      <c r="DR207" s="161"/>
      <c r="DS207" s="161"/>
      <c r="DT207" s="161"/>
      <c r="DU207" s="161"/>
      <c r="DV207" s="161"/>
      <c r="DW207" s="161"/>
      <c r="DX207" s="161"/>
      <c r="DY207" s="161"/>
      <c r="DZ207" s="161"/>
      <c r="EA207" s="161"/>
      <c r="EB207" s="161"/>
      <c r="EC207" s="161"/>
      <c r="ED207" s="161"/>
      <c r="EE207" s="161"/>
      <c r="EF207" s="161"/>
      <c r="EG207" s="161"/>
      <c r="EH207" s="161"/>
      <c r="EI207" s="161"/>
      <c r="EJ207" s="161"/>
      <c r="EK207" s="161"/>
      <c r="EL207" s="161"/>
      <c r="EM207" s="161"/>
      <c r="EN207" s="161"/>
      <c r="EO207" s="161"/>
      <c r="EP207" s="161"/>
      <c r="EQ207" s="161"/>
      <c r="ER207" s="161"/>
      <c r="ES207" s="161"/>
      <c r="ET207" s="161"/>
      <c r="EU207" s="161"/>
      <c r="EV207" s="161"/>
      <c r="EW207" s="161"/>
      <c r="EX207" s="161"/>
      <c r="EY207" s="161"/>
      <c r="EZ207" s="161"/>
      <c r="FA207" s="161"/>
      <c r="FB207" s="161"/>
      <c r="FC207" s="161"/>
      <c r="FD207" s="161"/>
      <c r="FE207" s="161"/>
      <c r="FF207" s="161"/>
      <c r="FG207" s="161"/>
      <c r="FH207" s="161"/>
      <c r="FI207" s="161"/>
      <c r="FJ207" s="161"/>
      <c r="FK207" s="161"/>
      <c r="FL207" s="161"/>
      <c r="FM207" s="161"/>
      <c r="FN207" s="161"/>
      <c r="FO207" s="161"/>
      <c r="FP207" s="161"/>
      <c r="FQ207" s="161"/>
      <c r="FR207" s="161"/>
      <c r="FS207" s="161"/>
      <c r="FT207" s="161"/>
      <c r="FU207" s="161"/>
      <c r="FV207" s="161"/>
      <c r="FW207" s="161"/>
      <c r="FX207" s="161"/>
      <c r="FY207" s="161"/>
      <c r="FZ207" s="161"/>
      <c r="GA207" s="161"/>
      <c r="GB207" s="161"/>
      <c r="GC207" s="161"/>
      <c r="GD207" s="161"/>
      <c r="GE207" s="161"/>
      <c r="GF207" s="161"/>
      <c r="GG207" s="161"/>
      <c r="GH207" s="161"/>
      <c r="GI207" s="161"/>
      <c r="GJ207" s="161"/>
      <c r="GK207" s="161"/>
      <c r="GL207" s="161"/>
      <c r="GM207" s="161"/>
      <c r="GN207" s="161"/>
      <c r="GO207" s="161"/>
      <c r="GP207" s="161"/>
      <c r="GQ207" s="161"/>
      <c r="GR207" s="161"/>
      <c r="GS207" s="161"/>
      <c r="GT207" s="161"/>
      <c r="GU207" s="161"/>
      <c r="GV207" s="161"/>
      <c r="GW207" s="161"/>
      <c r="GX207" s="161"/>
      <c r="GY207" s="161"/>
      <c r="GZ207" s="161"/>
      <c r="HA207" s="161"/>
      <c r="HB207" s="161"/>
      <c r="HC207" s="161"/>
      <c r="HD207" s="161"/>
      <c r="HE207" s="161"/>
      <c r="HF207" s="161"/>
      <c r="HG207" s="161"/>
      <c r="HH207" s="161"/>
      <c r="HI207" s="161"/>
      <c r="HJ207" s="161"/>
      <c r="HK207" s="161"/>
      <c r="HL207" s="161"/>
      <c r="HM207" s="161"/>
      <c r="HN207" s="161"/>
      <c r="HO207" s="161"/>
      <c r="HP207" s="161"/>
      <c r="HQ207" s="161"/>
      <c r="HR207" s="161"/>
      <c r="HS207" s="161"/>
      <c r="HT207" s="161"/>
      <c r="HU207" s="161"/>
      <c r="HV207" s="161"/>
      <c r="HW207" s="161"/>
      <c r="HX207" s="161"/>
      <c r="HY207" s="161"/>
      <c r="HZ207" s="161"/>
      <c r="IA207" s="161"/>
      <c r="IB207" s="161"/>
      <c r="IC207" s="161"/>
      <c r="ID207" s="161"/>
      <c r="IE207" s="161"/>
      <c r="IF207" s="161"/>
      <c r="IG207" s="161"/>
      <c r="IH207" s="161"/>
      <c r="II207" s="161"/>
      <c r="IJ207" s="161"/>
      <c r="IK207" s="161"/>
      <c r="IL207" s="161"/>
      <c r="IM207" s="161"/>
      <c r="IN207" s="161"/>
      <c r="IO207" s="161"/>
      <c r="IP207" s="161"/>
      <c r="IQ207" s="161"/>
      <c r="IR207" s="161"/>
      <c r="IS207" s="161"/>
      <c r="IT207" s="161"/>
      <c r="IU207" s="161"/>
      <c r="IV207" s="161"/>
      <c r="IW207" s="161"/>
      <c r="IX207" s="161"/>
      <c r="IY207" s="161"/>
      <c r="IZ207" s="161"/>
      <c r="JA207" s="161"/>
      <c r="JB207" s="161"/>
      <c r="JC207" s="161"/>
      <c r="JD207" s="161"/>
      <c r="JE207" s="161"/>
      <c r="JF207" s="161"/>
      <c r="JG207" s="161"/>
      <c r="JH207" s="161"/>
      <c r="JI207" s="161"/>
      <c r="JJ207" s="161"/>
      <c r="JK207" s="161"/>
      <c r="JL207" s="161"/>
      <c r="JM207" s="161"/>
      <c r="JN207" s="161"/>
      <c r="JO207" s="161"/>
      <c r="JP207" s="161"/>
      <c r="JQ207" s="161"/>
      <c r="JR207" s="161"/>
    </row>
    <row r="208" spans="2:278">
      <c r="B208" s="18">
        <v>7</v>
      </c>
      <c r="C208" s="213"/>
      <c r="D208" s="109">
        <v>30.5</v>
      </c>
      <c r="E208" s="153">
        <v>15</v>
      </c>
      <c r="F208" s="34">
        <v>70</v>
      </c>
      <c r="G208" s="43">
        <v>22</v>
      </c>
      <c r="H208" s="46"/>
      <c r="I208" s="171"/>
      <c r="J208" s="213"/>
      <c r="K208" s="109">
        <v>32</v>
      </c>
      <c r="L208" s="153">
        <v>14</v>
      </c>
      <c r="M208" s="34">
        <v>88</v>
      </c>
      <c r="N208" s="43">
        <v>23</v>
      </c>
      <c r="O208" s="174"/>
      <c r="P208" s="213"/>
      <c r="Q208" s="109">
        <v>29.5</v>
      </c>
      <c r="R208" s="153">
        <v>14</v>
      </c>
      <c r="S208" s="34">
        <v>96</v>
      </c>
      <c r="T208" s="43">
        <v>25</v>
      </c>
      <c r="U208" s="178"/>
      <c r="V208" s="40">
        <v>981</v>
      </c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  <c r="CP208" s="161"/>
      <c r="CQ208" s="161"/>
      <c r="CR208" s="161"/>
      <c r="CS208" s="161"/>
      <c r="CT208" s="161"/>
      <c r="CU208" s="161"/>
      <c r="CV208" s="161"/>
      <c r="CW208" s="161"/>
      <c r="CX208" s="161"/>
      <c r="CY208" s="161"/>
      <c r="CZ208" s="161"/>
      <c r="DA208" s="161"/>
      <c r="DB208" s="161"/>
      <c r="DC208" s="161"/>
      <c r="DD208" s="161"/>
      <c r="DE208" s="161"/>
      <c r="DF208" s="161"/>
      <c r="DG208" s="161"/>
      <c r="DH208" s="161"/>
      <c r="DI208" s="161"/>
      <c r="DJ208" s="161"/>
      <c r="DK208" s="161"/>
      <c r="DL208" s="161"/>
      <c r="DM208" s="161"/>
      <c r="DN208" s="161"/>
      <c r="DO208" s="161"/>
      <c r="DP208" s="161"/>
      <c r="DQ208" s="161"/>
      <c r="DR208" s="161"/>
      <c r="DS208" s="161"/>
      <c r="DT208" s="161"/>
      <c r="DU208" s="161"/>
      <c r="DV208" s="161"/>
      <c r="DW208" s="161"/>
      <c r="DX208" s="161"/>
      <c r="DY208" s="161"/>
      <c r="DZ208" s="161"/>
      <c r="EA208" s="161"/>
      <c r="EB208" s="161"/>
      <c r="EC208" s="161"/>
      <c r="ED208" s="161"/>
      <c r="EE208" s="161"/>
      <c r="EF208" s="161"/>
      <c r="EG208" s="161"/>
      <c r="EH208" s="161"/>
      <c r="EI208" s="161"/>
      <c r="EJ208" s="161"/>
      <c r="EK208" s="161"/>
      <c r="EL208" s="161"/>
      <c r="EM208" s="161"/>
      <c r="EN208" s="161"/>
      <c r="EO208" s="161"/>
      <c r="EP208" s="161"/>
      <c r="EQ208" s="161"/>
      <c r="ER208" s="161"/>
      <c r="ES208" s="161"/>
      <c r="ET208" s="161"/>
      <c r="EU208" s="161"/>
      <c r="EV208" s="161"/>
      <c r="EW208" s="161"/>
      <c r="EX208" s="161"/>
      <c r="EY208" s="161"/>
      <c r="EZ208" s="161"/>
      <c r="FA208" s="161"/>
      <c r="FB208" s="161"/>
      <c r="FC208" s="161"/>
      <c r="FD208" s="161"/>
      <c r="FE208" s="161"/>
      <c r="FF208" s="161"/>
      <c r="FG208" s="161"/>
      <c r="FH208" s="161"/>
      <c r="FI208" s="161"/>
      <c r="FJ208" s="161"/>
      <c r="FK208" s="161"/>
      <c r="FL208" s="161"/>
      <c r="FM208" s="161"/>
      <c r="FN208" s="161"/>
      <c r="FO208" s="161"/>
      <c r="FP208" s="161"/>
      <c r="FQ208" s="161"/>
      <c r="FR208" s="161"/>
      <c r="FS208" s="161"/>
      <c r="FT208" s="161"/>
      <c r="FU208" s="161"/>
      <c r="FV208" s="161"/>
      <c r="FW208" s="161"/>
      <c r="FX208" s="161"/>
      <c r="FY208" s="161"/>
      <c r="FZ208" s="161"/>
      <c r="GA208" s="161"/>
      <c r="GB208" s="161"/>
      <c r="GC208" s="161"/>
      <c r="GD208" s="161"/>
      <c r="GE208" s="161"/>
      <c r="GF208" s="161"/>
      <c r="GG208" s="161"/>
      <c r="GH208" s="161"/>
      <c r="GI208" s="161"/>
      <c r="GJ208" s="161"/>
      <c r="GK208" s="161"/>
      <c r="GL208" s="161"/>
      <c r="GM208" s="161"/>
      <c r="GN208" s="161"/>
      <c r="GO208" s="161"/>
      <c r="GP208" s="161"/>
      <c r="GQ208" s="161"/>
      <c r="GR208" s="161"/>
      <c r="GS208" s="161"/>
      <c r="GT208" s="161"/>
      <c r="GU208" s="161"/>
      <c r="GV208" s="161"/>
      <c r="GW208" s="161"/>
      <c r="GX208" s="161"/>
      <c r="GY208" s="161"/>
      <c r="GZ208" s="161"/>
      <c r="HA208" s="161"/>
      <c r="HB208" s="161"/>
      <c r="HC208" s="161"/>
      <c r="HD208" s="161"/>
      <c r="HE208" s="161"/>
      <c r="HF208" s="161"/>
      <c r="HG208" s="161"/>
      <c r="HH208" s="161"/>
      <c r="HI208" s="161"/>
      <c r="HJ208" s="161"/>
      <c r="HK208" s="161"/>
      <c r="HL208" s="161"/>
      <c r="HM208" s="161"/>
      <c r="HN208" s="161"/>
      <c r="HO208" s="161"/>
      <c r="HP208" s="161"/>
      <c r="HQ208" s="161"/>
      <c r="HR208" s="161"/>
      <c r="HS208" s="161"/>
      <c r="HT208" s="161"/>
      <c r="HU208" s="161"/>
      <c r="HV208" s="161"/>
      <c r="HW208" s="161"/>
      <c r="HX208" s="161"/>
      <c r="HY208" s="161"/>
      <c r="HZ208" s="161"/>
      <c r="IA208" s="161"/>
      <c r="IB208" s="161"/>
      <c r="IC208" s="161"/>
      <c r="ID208" s="161"/>
      <c r="IE208" s="161"/>
      <c r="IF208" s="161"/>
      <c r="IG208" s="161"/>
      <c r="IH208" s="161"/>
      <c r="II208" s="161"/>
      <c r="IJ208" s="161"/>
      <c r="IK208" s="161"/>
      <c r="IL208" s="161"/>
      <c r="IM208" s="161"/>
      <c r="IN208" s="161"/>
      <c r="IO208" s="161"/>
      <c r="IP208" s="161"/>
      <c r="IQ208" s="161"/>
      <c r="IR208" s="161"/>
      <c r="IS208" s="161"/>
      <c r="IT208" s="161"/>
      <c r="IU208" s="161"/>
      <c r="IV208" s="161"/>
      <c r="IW208" s="161"/>
      <c r="IX208" s="161"/>
      <c r="IY208" s="161"/>
      <c r="IZ208" s="161"/>
      <c r="JA208" s="161"/>
      <c r="JB208" s="161"/>
      <c r="JC208" s="161"/>
      <c r="JD208" s="161"/>
      <c r="JE208" s="161"/>
      <c r="JF208" s="161"/>
      <c r="JG208" s="161"/>
      <c r="JH208" s="161"/>
      <c r="JI208" s="161"/>
      <c r="JJ208" s="161"/>
      <c r="JK208" s="161"/>
      <c r="JL208" s="161"/>
      <c r="JM208" s="161"/>
      <c r="JN208" s="161"/>
      <c r="JO208" s="161"/>
      <c r="JP208" s="161"/>
      <c r="JQ208" s="161"/>
      <c r="JR208" s="161"/>
    </row>
    <row r="209" spans="2:278">
      <c r="B209" s="18">
        <v>8</v>
      </c>
      <c r="C209" s="213"/>
      <c r="D209" s="109">
        <v>32</v>
      </c>
      <c r="E209" s="153">
        <v>16</v>
      </c>
      <c r="F209" s="34">
        <v>60</v>
      </c>
      <c r="G209" s="43">
        <v>22</v>
      </c>
      <c r="H209" s="46"/>
      <c r="I209" s="171"/>
      <c r="J209" s="213"/>
      <c r="K209" s="109">
        <v>33</v>
      </c>
      <c r="L209" s="153">
        <v>15</v>
      </c>
      <c r="M209" s="34">
        <v>90</v>
      </c>
      <c r="N209" s="43">
        <v>24</v>
      </c>
      <c r="O209" s="174"/>
      <c r="P209" s="213"/>
      <c r="Q209" s="109">
        <v>30.5</v>
      </c>
      <c r="R209" s="153"/>
      <c r="S209" s="34"/>
      <c r="T209" s="43">
        <v>29</v>
      </c>
      <c r="U209" s="178"/>
      <c r="V209" s="40">
        <v>982</v>
      </c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1"/>
      <c r="CU209" s="161"/>
      <c r="CV209" s="161"/>
      <c r="CW209" s="161"/>
      <c r="CX209" s="161"/>
      <c r="CY209" s="161"/>
      <c r="CZ209" s="161"/>
      <c r="DA209" s="161"/>
      <c r="DB209" s="161"/>
      <c r="DC209" s="161"/>
      <c r="DD209" s="161"/>
      <c r="DE209" s="161"/>
      <c r="DF209" s="161"/>
      <c r="DG209" s="161"/>
      <c r="DH209" s="161"/>
      <c r="DI209" s="161"/>
      <c r="DJ209" s="161"/>
      <c r="DK209" s="161"/>
      <c r="DL209" s="161"/>
      <c r="DM209" s="161"/>
      <c r="DN209" s="161"/>
      <c r="DO209" s="161"/>
      <c r="DP209" s="161"/>
      <c r="DQ209" s="161"/>
      <c r="DR209" s="161"/>
      <c r="DS209" s="161"/>
      <c r="DT209" s="161"/>
      <c r="DU209" s="161"/>
      <c r="DV209" s="161"/>
      <c r="DW209" s="161"/>
      <c r="DX209" s="161"/>
      <c r="DY209" s="161"/>
      <c r="DZ209" s="161"/>
      <c r="EA209" s="161"/>
      <c r="EB209" s="161"/>
      <c r="EC209" s="161"/>
      <c r="ED209" s="161"/>
      <c r="EE209" s="161"/>
      <c r="EF209" s="161"/>
      <c r="EG209" s="161"/>
      <c r="EH209" s="161"/>
      <c r="EI209" s="161"/>
      <c r="EJ209" s="161"/>
      <c r="EK209" s="161"/>
      <c r="EL209" s="161"/>
      <c r="EM209" s="161"/>
      <c r="EN209" s="161"/>
      <c r="EO209" s="161"/>
      <c r="EP209" s="161"/>
      <c r="EQ209" s="161"/>
      <c r="ER209" s="161"/>
      <c r="ES209" s="161"/>
      <c r="ET209" s="161"/>
      <c r="EU209" s="161"/>
      <c r="EV209" s="161"/>
      <c r="EW209" s="161"/>
      <c r="EX209" s="161"/>
      <c r="EY209" s="161"/>
      <c r="EZ209" s="161"/>
      <c r="FA209" s="161"/>
      <c r="FB209" s="161"/>
      <c r="FC209" s="161"/>
      <c r="FD209" s="161"/>
      <c r="FE209" s="161"/>
      <c r="FF209" s="161"/>
      <c r="FG209" s="161"/>
      <c r="FH209" s="161"/>
      <c r="FI209" s="161"/>
      <c r="FJ209" s="161"/>
      <c r="FK209" s="161"/>
      <c r="FL209" s="161"/>
      <c r="FM209" s="161"/>
      <c r="FN209" s="161"/>
      <c r="FO209" s="161"/>
      <c r="FP209" s="161"/>
      <c r="FQ209" s="161"/>
      <c r="FR209" s="161"/>
      <c r="FS209" s="161"/>
      <c r="FT209" s="161"/>
      <c r="FU209" s="161"/>
      <c r="FV209" s="161"/>
      <c r="FW209" s="161"/>
      <c r="FX209" s="161"/>
      <c r="FY209" s="161"/>
      <c r="FZ209" s="161"/>
      <c r="GA209" s="161"/>
      <c r="GB209" s="161"/>
      <c r="GC209" s="161"/>
      <c r="GD209" s="161"/>
      <c r="GE209" s="161"/>
      <c r="GF209" s="161"/>
      <c r="GG209" s="161"/>
      <c r="GH209" s="161"/>
      <c r="GI209" s="161"/>
      <c r="GJ209" s="161"/>
      <c r="GK209" s="161"/>
      <c r="GL209" s="161"/>
      <c r="GM209" s="161"/>
      <c r="GN209" s="161"/>
      <c r="GO209" s="161"/>
      <c r="GP209" s="161"/>
      <c r="GQ209" s="161"/>
      <c r="GR209" s="161"/>
      <c r="GS209" s="161"/>
      <c r="GT209" s="161"/>
      <c r="GU209" s="161"/>
      <c r="GV209" s="161"/>
      <c r="GW209" s="161"/>
      <c r="GX209" s="161"/>
      <c r="GY209" s="161"/>
      <c r="GZ209" s="161"/>
      <c r="HA209" s="161"/>
      <c r="HB209" s="161"/>
      <c r="HC209" s="161"/>
      <c r="HD209" s="161"/>
      <c r="HE209" s="161"/>
      <c r="HF209" s="161"/>
      <c r="HG209" s="161"/>
      <c r="HH209" s="161"/>
      <c r="HI209" s="161"/>
      <c r="HJ209" s="161"/>
      <c r="HK209" s="161"/>
      <c r="HL209" s="161"/>
      <c r="HM209" s="161"/>
      <c r="HN209" s="161"/>
      <c r="HO209" s="161"/>
      <c r="HP209" s="161"/>
      <c r="HQ209" s="161"/>
      <c r="HR209" s="161"/>
      <c r="HS209" s="161"/>
      <c r="HT209" s="161"/>
      <c r="HU209" s="161"/>
      <c r="HV209" s="161"/>
      <c r="HW209" s="161"/>
      <c r="HX209" s="161"/>
      <c r="HY209" s="161"/>
      <c r="HZ209" s="161"/>
      <c r="IA209" s="161"/>
      <c r="IB209" s="161"/>
      <c r="IC209" s="161"/>
      <c r="ID209" s="161"/>
      <c r="IE209" s="161"/>
      <c r="IF209" s="161"/>
      <c r="IG209" s="161"/>
      <c r="IH209" s="161"/>
      <c r="II209" s="161"/>
      <c r="IJ209" s="161"/>
      <c r="IK209" s="161"/>
      <c r="IL209" s="161"/>
      <c r="IM209" s="161"/>
      <c r="IN209" s="161"/>
      <c r="IO209" s="161"/>
      <c r="IP209" s="161"/>
      <c r="IQ209" s="161"/>
      <c r="IR209" s="161"/>
      <c r="IS209" s="161"/>
      <c r="IT209" s="161"/>
      <c r="IU209" s="161"/>
      <c r="IV209" s="161"/>
      <c r="IW209" s="161"/>
      <c r="IX209" s="161"/>
      <c r="IY209" s="161"/>
      <c r="IZ209" s="161"/>
      <c r="JA209" s="161"/>
      <c r="JB209" s="161"/>
      <c r="JC209" s="161"/>
      <c r="JD209" s="161"/>
      <c r="JE209" s="161"/>
      <c r="JF209" s="161"/>
      <c r="JG209" s="161"/>
      <c r="JH209" s="161"/>
      <c r="JI209" s="161"/>
      <c r="JJ209" s="161"/>
      <c r="JK209" s="161"/>
      <c r="JL209" s="161"/>
      <c r="JM209" s="161"/>
      <c r="JN209" s="161"/>
      <c r="JO209" s="161"/>
      <c r="JP209" s="161"/>
      <c r="JQ209" s="161"/>
      <c r="JR209" s="161"/>
    </row>
    <row r="210" spans="2:278">
      <c r="B210" s="18">
        <v>9</v>
      </c>
      <c r="C210" s="213"/>
      <c r="D210" s="109">
        <v>32.5</v>
      </c>
      <c r="E210" s="153">
        <v>17</v>
      </c>
      <c r="F210" s="34">
        <v>51</v>
      </c>
      <c r="G210" s="43">
        <v>25</v>
      </c>
      <c r="H210" s="46"/>
      <c r="I210" s="171">
        <v>27.5</v>
      </c>
      <c r="J210" s="213"/>
      <c r="K210" s="109">
        <v>34</v>
      </c>
      <c r="L210" s="153">
        <v>16</v>
      </c>
      <c r="M210" s="34">
        <v>80</v>
      </c>
      <c r="N210" s="43">
        <v>26</v>
      </c>
      <c r="O210" s="174"/>
      <c r="P210" s="213"/>
      <c r="Q210" s="109">
        <v>32</v>
      </c>
      <c r="R210" s="153">
        <v>12.5</v>
      </c>
      <c r="S210" s="34">
        <v>93</v>
      </c>
      <c r="T210" s="43">
        <v>29</v>
      </c>
      <c r="U210" s="178"/>
      <c r="V210" s="40">
        <v>982</v>
      </c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61"/>
      <c r="CR210" s="161"/>
      <c r="CS210" s="161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61"/>
      <c r="DD210" s="161"/>
      <c r="DE210" s="161"/>
      <c r="DF210" s="161"/>
      <c r="DG210" s="161"/>
      <c r="DH210" s="161"/>
      <c r="DI210" s="161"/>
      <c r="DJ210" s="161"/>
      <c r="DK210" s="161"/>
      <c r="DL210" s="161"/>
      <c r="DM210" s="161"/>
      <c r="DN210" s="161"/>
      <c r="DO210" s="161"/>
      <c r="DP210" s="161"/>
      <c r="DQ210" s="161"/>
      <c r="DR210" s="161"/>
      <c r="DS210" s="161"/>
      <c r="DT210" s="161"/>
      <c r="DU210" s="161"/>
      <c r="DV210" s="161"/>
      <c r="DW210" s="161"/>
      <c r="DX210" s="161"/>
      <c r="DY210" s="161"/>
      <c r="DZ210" s="161"/>
      <c r="EA210" s="161"/>
      <c r="EB210" s="161"/>
      <c r="EC210" s="161"/>
      <c r="ED210" s="161"/>
      <c r="EE210" s="161"/>
      <c r="EF210" s="161"/>
      <c r="EG210" s="161"/>
      <c r="EH210" s="161"/>
      <c r="EI210" s="161"/>
      <c r="EJ210" s="161"/>
      <c r="EK210" s="161"/>
      <c r="EL210" s="161"/>
      <c r="EM210" s="161"/>
      <c r="EN210" s="161"/>
      <c r="EO210" s="161"/>
      <c r="EP210" s="161"/>
      <c r="EQ210" s="161"/>
      <c r="ER210" s="161"/>
      <c r="ES210" s="161"/>
      <c r="ET210" s="161"/>
      <c r="EU210" s="161"/>
      <c r="EV210" s="161"/>
      <c r="EW210" s="161"/>
      <c r="EX210" s="161"/>
      <c r="EY210" s="161"/>
      <c r="EZ210" s="161"/>
      <c r="FA210" s="161"/>
      <c r="FB210" s="161"/>
      <c r="FC210" s="161"/>
      <c r="FD210" s="161"/>
      <c r="FE210" s="161"/>
      <c r="FF210" s="161"/>
      <c r="FG210" s="161"/>
      <c r="FH210" s="161"/>
      <c r="FI210" s="161"/>
      <c r="FJ210" s="161"/>
      <c r="FK210" s="161"/>
      <c r="FL210" s="161"/>
      <c r="FM210" s="161"/>
      <c r="FN210" s="161"/>
      <c r="FO210" s="161"/>
      <c r="FP210" s="161"/>
      <c r="FQ210" s="161"/>
      <c r="FR210" s="161"/>
      <c r="FS210" s="161"/>
      <c r="FT210" s="161"/>
      <c r="FU210" s="161"/>
      <c r="FV210" s="161"/>
      <c r="FW210" s="161"/>
      <c r="FX210" s="161"/>
      <c r="FY210" s="161"/>
      <c r="FZ210" s="161"/>
      <c r="GA210" s="161"/>
      <c r="GB210" s="161"/>
      <c r="GC210" s="161"/>
      <c r="GD210" s="161"/>
      <c r="GE210" s="161"/>
      <c r="GF210" s="161"/>
      <c r="GG210" s="161"/>
      <c r="GH210" s="161"/>
      <c r="GI210" s="161"/>
      <c r="GJ210" s="161"/>
      <c r="GK210" s="161"/>
      <c r="GL210" s="161"/>
      <c r="GM210" s="161"/>
      <c r="GN210" s="161"/>
      <c r="GO210" s="161"/>
      <c r="GP210" s="161"/>
      <c r="GQ210" s="161"/>
      <c r="GR210" s="161"/>
      <c r="GS210" s="161"/>
      <c r="GT210" s="161"/>
      <c r="GU210" s="161"/>
      <c r="GV210" s="161"/>
      <c r="GW210" s="161"/>
      <c r="GX210" s="161"/>
      <c r="GY210" s="161"/>
      <c r="GZ210" s="161"/>
      <c r="HA210" s="161"/>
      <c r="HB210" s="161"/>
      <c r="HC210" s="161"/>
      <c r="HD210" s="161"/>
      <c r="HE210" s="161"/>
      <c r="HF210" s="161"/>
      <c r="HG210" s="161"/>
      <c r="HH210" s="161"/>
      <c r="HI210" s="161"/>
      <c r="HJ210" s="161"/>
      <c r="HK210" s="161"/>
      <c r="HL210" s="161"/>
      <c r="HM210" s="161"/>
      <c r="HN210" s="161"/>
      <c r="HO210" s="161"/>
      <c r="HP210" s="161"/>
      <c r="HQ210" s="161"/>
      <c r="HR210" s="161"/>
      <c r="HS210" s="161"/>
      <c r="HT210" s="161"/>
      <c r="HU210" s="161"/>
      <c r="HV210" s="161"/>
      <c r="HW210" s="161"/>
      <c r="HX210" s="161"/>
      <c r="HY210" s="161"/>
      <c r="HZ210" s="161"/>
      <c r="IA210" s="161"/>
      <c r="IB210" s="161"/>
      <c r="IC210" s="161"/>
      <c r="ID210" s="161"/>
      <c r="IE210" s="161"/>
      <c r="IF210" s="161"/>
      <c r="IG210" s="161"/>
      <c r="IH210" s="161"/>
      <c r="II210" s="161"/>
      <c r="IJ210" s="161"/>
      <c r="IK210" s="161"/>
      <c r="IL210" s="161"/>
      <c r="IM210" s="161"/>
      <c r="IN210" s="161"/>
      <c r="IO210" s="161"/>
      <c r="IP210" s="161"/>
      <c r="IQ210" s="161"/>
      <c r="IR210" s="161"/>
      <c r="IS210" s="161"/>
      <c r="IT210" s="161"/>
      <c r="IU210" s="161"/>
      <c r="IV210" s="161"/>
      <c r="IW210" s="161"/>
      <c r="IX210" s="161"/>
      <c r="IY210" s="161"/>
      <c r="IZ210" s="161"/>
      <c r="JA210" s="161"/>
      <c r="JB210" s="161"/>
      <c r="JC210" s="161"/>
      <c r="JD210" s="161"/>
      <c r="JE210" s="161"/>
      <c r="JF210" s="161"/>
      <c r="JG210" s="161"/>
      <c r="JH210" s="161"/>
      <c r="JI210" s="161"/>
      <c r="JJ210" s="161"/>
      <c r="JK210" s="161"/>
      <c r="JL210" s="161"/>
      <c r="JM210" s="161"/>
      <c r="JN210" s="161"/>
      <c r="JO210" s="161"/>
      <c r="JP210" s="161"/>
      <c r="JQ210" s="161"/>
      <c r="JR210" s="161"/>
    </row>
    <row r="211" spans="2:278">
      <c r="B211" s="18">
        <v>10</v>
      </c>
      <c r="C211" s="213"/>
      <c r="D211" s="109">
        <v>30.5</v>
      </c>
      <c r="E211" s="153">
        <v>15.5</v>
      </c>
      <c r="F211" s="34">
        <v>49</v>
      </c>
      <c r="G211" s="43">
        <v>26</v>
      </c>
      <c r="H211" s="46"/>
      <c r="I211" s="171">
        <v>25.5</v>
      </c>
      <c r="J211" s="213"/>
      <c r="K211" s="109">
        <v>33</v>
      </c>
      <c r="L211" s="153">
        <v>16</v>
      </c>
      <c r="M211" s="34">
        <v>75</v>
      </c>
      <c r="N211" s="43">
        <v>28</v>
      </c>
      <c r="O211" s="174"/>
      <c r="P211" s="213"/>
      <c r="Q211" s="109">
        <v>31</v>
      </c>
      <c r="R211" s="153">
        <v>14</v>
      </c>
      <c r="S211" s="34">
        <v>94</v>
      </c>
      <c r="T211" s="43">
        <v>31</v>
      </c>
      <c r="U211" s="178"/>
      <c r="V211" s="40">
        <v>982</v>
      </c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  <c r="BV211" s="161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  <c r="CN211" s="161"/>
      <c r="CO211" s="161"/>
      <c r="CP211" s="161"/>
      <c r="CQ211" s="161"/>
      <c r="CR211" s="161"/>
      <c r="CS211" s="161"/>
      <c r="CT211" s="161"/>
      <c r="CU211" s="161"/>
      <c r="CV211" s="161"/>
      <c r="CW211" s="161"/>
      <c r="CX211" s="161"/>
      <c r="CY211" s="161"/>
      <c r="CZ211" s="161"/>
      <c r="DA211" s="161"/>
      <c r="DB211" s="161"/>
      <c r="DC211" s="161"/>
      <c r="DD211" s="161"/>
      <c r="DE211" s="161"/>
      <c r="DF211" s="161"/>
      <c r="DG211" s="161"/>
      <c r="DH211" s="161"/>
      <c r="DI211" s="161"/>
      <c r="DJ211" s="161"/>
      <c r="DK211" s="161"/>
      <c r="DL211" s="161"/>
      <c r="DM211" s="161"/>
      <c r="DN211" s="161"/>
      <c r="DO211" s="161"/>
      <c r="DP211" s="161"/>
      <c r="DQ211" s="161"/>
      <c r="DR211" s="161"/>
      <c r="DS211" s="161"/>
      <c r="DT211" s="161"/>
      <c r="DU211" s="161"/>
      <c r="DV211" s="161"/>
      <c r="DW211" s="161"/>
      <c r="DX211" s="161"/>
      <c r="DY211" s="161"/>
      <c r="DZ211" s="161"/>
      <c r="EA211" s="161"/>
      <c r="EB211" s="161"/>
      <c r="EC211" s="161"/>
      <c r="ED211" s="161"/>
      <c r="EE211" s="161"/>
      <c r="EF211" s="161"/>
      <c r="EG211" s="161"/>
      <c r="EH211" s="161"/>
      <c r="EI211" s="161"/>
      <c r="EJ211" s="161"/>
      <c r="EK211" s="161"/>
      <c r="EL211" s="161"/>
      <c r="EM211" s="161"/>
      <c r="EN211" s="161"/>
      <c r="EO211" s="161"/>
      <c r="EP211" s="161"/>
      <c r="EQ211" s="161"/>
      <c r="ER211" s="161"/>
      <c r="ES211" s="161"/>
      <c r="ET211" s="161"/>
      <c r="EU211" s="161"/>
      <c r="EV211" s="161"/>
      <c r="EW211" s="161"/>
      <c r="EX211" s="161"/>
      <c r="EY211" s="161"/>
      <c r="EZ211" s="161"/>
      <c r="FA211" s="161"/>
      <c r="FB211" s="161"/>
      <c r="FC211" s="161"/>
      <c r="FD211" s="161"/>
      <c r="FE211" s="161"/>
      <c r="FF211" s="161"/>
      <c r="FG211" s="161"/>
      <c r="FH211" s="161"/>
      <c r="FI211" s="161"/>
      <c r="FJ211" s="161"/>
      <c r="FK211" s="161"/>
      <c r="FL211" s="161"/>
      <c r="FM211" s="161"/>
      <c r="FN211" s="161"/>
      <c r="FO211" s="161"/>
      <c r="FP211" s="161"/>
      <c r="FQ211" s="161"/>
      <c r="FR211" s="161"/>
      <c r="FS211" s="161"/>
      <c r="FT211" s="161"/>
      <c r="FU211" s="161"/>
      <c r="FV211" s="161"/>
      <c r="FW211" s="161"/>
      <c r="FX211" s="161"/>
      <c r="FY211" s="161"/>
      <c r="FZ211" s="161"/>
      <c r="GA211" s="161"/>
      <c r="GB211" s="161"/>
      <c r="GC211" s="161"/>
      <c r="GD211" s="161"/>
      <c r="GE211" s="161"/>
      <c r="GF211" s="161"/>
      <c r="GG211" s="161"/>
      <c r="GH211" s="161"/>
      <c r="GI211" s="161"/>
      <c r="GJ211" s="161"/>
      <c r="GK211" s="161"/>
      <c r="GL211" s="161"/>
      <c r="GM211" s="161"/>
      <c r="GN211" s="161"/>
      <c r="GO211" s="161"/>
      <c r="GP211" s="161"/>
      <c r="GQ211" s="161"/>
      <c r="GR211" s="161"/>
      <c r="GS211" s="161"/>
      <c r="GT211" s="161"/>
      <c r="GU211" s="161"/>
      <c r="GV211" s="161"/>
      <c r="GW211" s="161"/>
      <c r="GX211" s="161"/>
      <c r="GY211" s="161"/>
      <c r="GZ211" s="161"/>
      <c r="HA211" s="161"/>
      <c r="HB211" s="161"/>
      <c r="HC211" s="161"/>
      <c r="HD211" s="161"/>
      <c r="HE211" s="161"/>
      <c r="HF211" s="161"/>
      <c r="HG211" s="161"/>
      <c r="HH211" s="161"/>
      <c r="HI211" s="161"/>
      <c r="HJ211" s="161"/>
      <c r="HK211" s="161"/>
      <c r="HL211" s="161"/>
      <c r="HM211" s="161"/>
      <c r="HN211" s="161"/>
      <c r="HO211" s="161"/>
      <c r="HP211" s="161"/>
      <c r="HQ211" s="161"/>
      <c r="HR211" s="161"/>
      <c r="HS211" s="161"/>
      <c r="HT211" s="161"/>
      <c r="HU211" s="161"/>
      <c r="HV211" s="161"/>
      <c r="HW211" s="161"/>
      <c r="HX211" s="161"/>
      <c r="HY211" s="161"/>
      <c r="HZ211" s="161"/>
      <c r="IA211" s="161"/>
      <c r="IB211" s="161"/>
      <c r="IC211" s="161"/>
      <c r="ID211" s="161"/>
      <c r="IE211" s="161"/>
      <c r="IF211" s="161"/>
      <c r="IG211" s="161"/>
      <c r="IH211" s="161"/>
      <c r="II211" s="161"/>
      <c r="IJ211" s="161"/>
      <c r="IK211" s="161"/>
      <c r="IL211" s="161"/>
      <c r="IM211" s="161"/>
      <c r="IN211" s="161"/>
      <c r="IO211" s="161"/>
      <c r="IP211" s="161"/>
      <c r="IQ211" s="161"/>
      <c r="IR211" s="161"/>
      <c r="IS211" s="161"/>
      <c r="IT211" s="161"/>
      <c r="IU211" s="161"/>
      <c r="IV211" s="161"/>
      <c r="IW211" s="161"/>
      <c r="IX211" s="161"/>
      <c r="IY211" s="161"/>
      <c r="IZ211" s="161"/>
      <c r="JA211" s="161"/>
      <c r="JB211" s="161"/>
      <c r="JC211" s="161"/>
      <c r="JD211" s="161"/>
      <c r="JE211" s="161"/>
      <c r="JF211" s="161"/>
      <c r="JG211" s="161"/>
      <c r="JH211" s="161"/>
      <c r="JI211" s="161"/>
      <c r="JJ211" s="161"/>
      <c r="JK211" s="161"/>
      <c r="JL211" s="161"/>
      <c r="JM211" s="161"/>
      <c r="JN211" s="161"/>
      <c r="JO211" s="161"/>
      <c r="JP211" s="161"/>
      <c r="JQ211" s="161"/>
      <c r="JR211" s="161"/>
    </row>
    <row r="212" spans="2:278">
      <c r="B212" s="18">
        <v>11</v>
      </c>
      <c r="C212" s="213"/>
      <c r="D212" s="109">
        <v>31.5</v>
      </c>
      <c r="E212" s="153">
        <v>16</v>
      </c>
      <c r="F212" s="34">
        <v>50</v>
      </c>
      <c r="G212" s="43">
        <v>27</v>
      </c>
      <c r="H212" s="46"/>
      <c r="I212" s="171">
        <v>25</v>
      </c>
      <c r="J212" s="213"/>
      <c r="K212" s="109">
        <v>33</v>
      </c>
      <c r="L212" s="153">
        <v>16</v>
      </c>
      <c r="M212" s="34">
        <v>76</v>
      </c>
      <c r="N212" s="43">
        <v>29</v>
      </c>
      <c r="O212" s="174"/>
      <c r="P212" s="213"/>
      <c r="Q212" s="109">
        <v>30.5</v>
      </c>
      <c r="R212" s="153">
        <v>10.5</v>
      </c>
      <c r="S212" s="34">
        <v>95</v>
      </c>
      <c r="T212" s="43">
        <v>32</v>
      </c>
      <c r="U212" s="178"/>
      <c r="V212" s="40">
        <v>985</v>
      </c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  <c r="CP212" s="161"/>
      <c r="CQ212" s="161"/>
      <c r="CR212" s="161"/>
      <c r="CS212" s="161"/>
      <c r="CT212" s="161"/>
      <c r="CU212" s="161"/>
      <c r="CV212" s="161"/>
      <c r="CW212" s="161"/>
      <c r="CX212" s="161"/>
      <c r="CY212" s="161"/>
      <c r="CZ212" s="161"/>
      <c r="DA212" s="161"/>
      <c r="DB212" s="161"/>
      <c r="DC212" s="161"/>
      <c r="DD212" s="161"/>
      <c r="DE212" s="161"/>
      <c r="DF212" s="161"/>
      <c r="DG212" s="161"/>
      <c r="DH212" s="161"/>
      <c r="DI212" s="161"/>
      <c r="DJ212" s="161"/>
      <c r="DK212" s="161"/>
      <c r="DL212" s="161"/>
      <c r="DM212" s="161"/>
      <c r="DN212" s="161"/>
      <c r="DO212" s="161"/>
      <c r="DP212" s="161"/>
      <c r="DQ212" s="161"/>
      <c r="DR212" s="161"/>
      <c r="DS212" s="161"/>
      <c r="DT212" s="161"/>
      <c r="DU212" s="161"/>
      <c r="DV212" s="161"/>
      <c r="DW212" s="161"/>
      <c r="DX212" s="161"/>
      <c r="DY212" s="161"/>
      <c r="DZ212" s="161"/>
      <c r="EA212" s="161"/>
      <c r="EB212" s="161"/>
      <c r="EC212" s="161"/>
      <c r="ED212" s="161"/>
      <c r="EE212" s="161"/>
      <c r="EF212" s="161"/>
      <c r="EG212" s="161"/>
      <c r="EH212" s="161"/>
      <c r="EI212" s="161"/>
      <c r="EJ212" s="161"/>
      <c r="EK212" s="161"/>
      <c r="EL212" s="161"/>
      <c r="EM212" s="161"/>
      <c r="EN212" s="161"/>
      <c r="EO212" s="161"/>
      <c r="EP212" s="161"/>
      <c r="EQ212" s="161"/>
      <c r="ER212" s="161"/>
      <c r="ES212" s="161"/>
      <c r="ET212" s="161"/>
      <c r="EU212" s="161"/>
      <c r="EV212" s="161"/>
      <c r="EW212" s="161"/>
      <c r="EX212" s="161"/>
      <c r="EY212" s="161"/>
      <c r="EZ212" s="161"/>
      <c r="FA212" s="161"/>
      <c r="FB212" s="161"/>
      <c r="FC212" s="161"/>
      <c r="FD212" s="161"/>
      <c r="FE212" s="161"/>
      <c r="FF212" s="161"/>
      <c r="FG212" s="161"/>
      <c r="FH212" s="161"/>
      <c r="FI212" s="161"/>
      <c r="FJ212" s="161"/>
      <c r="FK212" s="161"/>
      <c r="FL212" s="161"/>
      <c r="FM212" s="161"/>
      <c r="FN212" s="161"/>
      <c r="FO212" s="161"/>
      <c r="FP212" s="161"/>
      <c r="FQ212" s="161"/>
      <c r="FR212" s="161"/>
      <c r="FS212" s="161"/>
      <c r="FT212" s="161"/>
      <c r="FU212" s="161"/>
      <c r="FV212" s="161"/>
      <c r="FW212" s="161"/>
      <c r="FX212" s="161"/>
      <c r="FY212" s="161"/>
      <c r="FZ212" s="161"/>
      <c r="GA212" s="161"/>
      <c r="GB212" s="161"/>
      <c r="GC212" s="161"/>
      <c r="GD212" s="161"/>
      <c r="GE212" s="161"/>
      <c r="GF212" s="161"/>
      <c r="GG212" s="161"/>
      <c r="GH212" s="161"/>
      <c r="GI212" s="161"/>
      <c r="GJ212" s="161"/>
      <c r="GK212" s="161"/>
      <c r="GL212" s="161"/>
      <c r="GM212" s="161"/>
      <c r="GN212" s="161"/>
      <c r="GO212" s="161"/>
      <c r="GP212" s="161"/>
      <c r="GQ212" s="161"/>
      <c r="GR212" s="161"/>
      <c r="GS212" s="161"/>
      <c r="GT212" s="161"/>
      <c r="GU212" s="161"/>
      <c r="GV212" s="161"/>
      <c r="GW212" s="161"/>
      <c r="GX212" s="161"/>
      <c r="GY212" s="161"/>
      <c r="GZ212" s="161"/>
      <c r="HA212" s="161"/>
      <c r="HB212" s="161"/>
      <c r="HC212" s="161"/>
      <c r="HD212" s="161"/>
      <c r="HE212" s="161"/>
      <c r="HF212" s="161"/>
      <c r="HG212" s="161"/>
      <c r="HH212" s="161"/>
      <c r="HI212" s="161"/>
      <c r="HJ212" s="161"/>
      <c r="HK212" s="161"/>
      <c r="HL212" s="161"/>
      <c r="HM212" s="161"/>
      <c r="HN212" s="161"/>
      <c r="HO212" s="161"/>
      <c r="HP212" s="161"/>
      <c r="HQ212" s="161"/>
      <c r="HR212" s="161"/>
      <c r="HS212" s="161"/>
      <c r="HT212" s="161"/>
      <c r="HU212" s="161"/>
      <c r="HV212" s="161"/>
      <c r="HW212" s="161"/>
      <c r="HX212" s="161"/>
      <c r="HY212" s="161"/>
      <c r="HZ212" s="161"/>
      <c r="IA212" s="161"/>
      <c r="IB212" s="161"/>
      <c r="IC212" s="161"/>
      <c r="ID212" s="161"/>
      <c r="IE212" s="161"/>
      <c r="IF212" s="161"/>
      <c r="IG212" s="161"/>
      <c r="IH212" s="161"/>
      <c r="II212" s="161"/>
      <c r="IJ212" s="161"/>
      <c r="IK212" s="161"/>
      <c r="IL212" s="161"/>
      <c r="IM212" s="161"/>
      <c r="IN212" s="161"/>
      <c r="IO212" s="161"/>
      <c r="IP212" s="161"/>
      <c r="IQ212" s="161"/>
      <c r="IR212" s="161"/>
      <c r="IS212" s="161"/>
      <c r="IT212" s="161"/>
      <c r="IU212" s="161"/>
      <c r="IV212" s="161"/>
      <c r="IW212" s="161"/>
      <c r="IX212" s="161"/>
      <c r="IY212" s="161"/>
      <c r="IZ212" s="161"/>
      <c r="JA212" s="161"/>
      <c r="JB212" s="161"/>
      <c r="JC212" s="161"/>
      <c r="JD212" s="161"/>
      <c r="JE212" s="161"/>
      <c r="JF212" s="161"/>
      <c r="JG212" s="161"/>
      <c r="JH212" s="161"/>
      <c r="JI212" s="161"/>
      <c r="JJ212" s="161"/>
      <c r="JK212" s="161"/>
      <c r="JL212" s="161"/>
      <c r="JM212" s="161"/>
      <c r="JN212" s="161"/>
      <c r="JO212" s="161"/>
      <c r="JP212" s="161"/>
      <c r="JQ212" s="161"/>
      <c r="JR212" s="161"/>
    </row>
    <row r="213" spans="2:278">
      <c r="B213" s="18">
        <v>12</v>
      </c>
      <c r="C213" s="213"/>
      <c r="D213" s="109">
        <v>33</v>
      </c>
      <c r="E213" s="153">
        <v>19.5</v>
      </c>
      <c r="F213" s="34">
        <v>50</v>
      </c>
      <c r="G213" s="43">
        <v>29</v>
      </c>
      <c r="H213" s="46"/>
      <c r="I213" s="171">
        <v>29</v>
      </c>
      <c r="J213" s="213"/>
      <c r="K213" s="109">
        <v>35</v>
      </c>
      <c r="L213" s="153">
        <v>18</v>
      </c>
      <c r="M213" s="34">
        <v>86</v>
      </c>
      <c r="N213" s="43">
        <v>29</v>
      </c>
      <c r="O213" s="174"/>
      <c r="P213" s="213"/>
      <c r="Q213" s="109">
        <v>31</v>
      </c>
      <c r="R213" s="153">
        <v>11</v>
      </c>
      <c r="S213" s="34">
        <v>98</v>
      </c>
      <c r="T213" s="43">
        <v>36</v>
      </c>
      <c r="U213" s="178"/>
      <c r="V213" s="40">
        <v>986</v>
      </c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DI213" s="161"/>
      <c r="DJ213" s="161"/>
      <c r="DK213" s="161"/>
      <c r="DL213" s="161"/>
      <c r="DM213" s="161"/>
      <c r="DN213" s="161"/>
      <c r="DO213" s="161"/>
      <c r="DP213" s="161"/>
      <c r="DQ213" s="161"/>
      <c r="DR213" s="161"/>
      <c r="DS213" s="161"/>
      <c r="DT213" s="161"/>
      <c r="DU213" s="161"/>
      <c r="DV213" s="161"/>
      <c r="DW213" s="161"/>
      <c r="DX213" s="161"/>
      <c r="DY213" s="161"/>
      <c r="DZ213" s="161"/>
      <c r="EA213" s="161"/>
      <c r="EB213" s="161"/>
      <c r="EC213" s="161"/>
      <c r="ED213" s="161"/>
      <c r="EE213" s="161"/>
      <c r="EF213" s="161"/>
      <c r="EG213" s="161"/>
      <c r="EH213" s="161"/>
      <c r="EI213" s="161"/>
      <c r="EJ213" s="161"/>
      <c r="EK213" s="161"/>
      <c r="EL213" s="161"/>
      <c r="EM213" s="161"/>
      <c r="EN213" s="161"/>
      <c r="EO213" s="161"/>
      <c r="EP213" s="161"/>
      <c r="EQ213" s="161"/>
      <c r="ER213" s="161"/>
      <c r="ES213" s="161"/>
      <c r="ET213" s="161"/>
      <c r="EU213" s="161"/>
      <c r="EV213" s="161"/>
      <c r="EW213" s="161"/>
      <c r="EX213" s="161"/>
      <c r="EY213" s="161"/>
      <c r="EZ213" s="161"/>
      <c r="FA213" s="161"/>
      <c r="FB213" s="161"/>
      <c r="FC213" s="161"/>
      <c r="FD213" s="161"/>
      <c r="FE213" s="161"/>
      <c r="FF213" s="161"/>
      <c r="FG213" s="161"/>
      <c r="FH213" s="161"/>
      <c r="FI213" s="161"/>
      <c r="FJ213" s="161"/>
      <c r="FK213" s="161"/>
      <c r="FL213" s="161"/>
      <c r="FM213" s="161"/>
      <c r="FN213" s="161"/>
      <c r="FO213" s="161"/>
      <c r="FP213" s="161"/>
      <c r="FQ213" s="161"/>
      <c r="FR213" s="161"/>
      <c r="FS213" s="161"/>
      <c r="FT213" s="161"/>
      <c r="FU213" s="161"/>
      <c r="FV213" s="161"/>
      <c r="FW213" s="161"/>
      <c r="FX213" s="161"/>
      <c r="FY213" s="161"/>
      <c r="FZ213" s="161"/>
      <c r="GA213" s="161"/>
      <c r="GB213" s="161"/>
      <c r="GC213" s="161"/>
      <c r="GD213" s="161"/>
      <c r="GE213" s="161"/>
      <c r="GF213" s="161"/>
      <c r="GG213" s="161"/>
      <c r="GH213" s="161"/>
      <c r="GI213" s="161"/>
      <c r="GJ213" s="161"/>
      <c r="GK213" s="161"/>
      <c r="GL213" s="161"/>
      <c r="GM213" s="161"/>
      <c r="GN213" s="161"/>
      <c r="GO213" s="161"/>
      <c r="GP213" s="161"/>
      <c r="GQ213" s="161"/>
      <c r="GR213" s="161"/>
      <c r="GS213" s="161"/>
      <c r="GT213" s="161"/>
      <c r="GU213" s="161"/>
      <c r="GV213" s="161"/>
      <c r="GW213" s="161"/>
      <c r="GX213" s="161"/>
      <c r="GY213" s="161"/>
      <c r="GZ213" s="161"/>
      <c r="HA213" s="161"/>
      <c r="HB213" s="161"/>
      <c r="HC213" s="161"/>
      <c r="HD213" s="161"/>
      <c r="HE213" s="161"/>
      <c r="HF213" s="161"/>
      <c r="HG213" s="161"/>
      <c r="HH213" s="161"/>
      <c r="HI213" s="161"/>
      <c r="HJ213" s="161"/>
      <c r="HK213" s="161"/>
      <c r="HL213" s="161"/>
      <c r="HM213" s="161"/>
      <c r="HN213" s="161"/>
      <c r="HO213" s="161"/>
      <c r="HP213" s="161"/>
      <c r="HQ213" s="161"/>
      <c r="HR213" s="161"/>
      <c r="HS213" s="161"/>
      <c r="HT213" s="161"/>
      <c r="HU213" s="161"/>
      <c r="HV213" s="161"/>
      <c r="HW213" s="161"/>
      <c r="HX213" s="161"/>
      <c r="HY213" s="161"/>
      <c r="HZ213" s="161"/>
      <c r="IA213" s="161"/>
      <c r="IB213" s="161"/>
      <c r="IC213" s="161"/>
      <c r="ID213" s="161"/>
      <c r="IE213" s="161"/>
      <c r="IF213" s="161"/>
      <c r="IG213" s="161"/>
      <c r="IH213" s="161"/>
      <c r="II213" s="161"/>
      <c r="IJ213" s="161"/>
      <c r="IK213" s="161"/>
      <c r="IL213" s="161"/>
      <c r="IM213" s="161"/>
      <c r="IN213" s="161"/>
      <c r="IO213" s="161"/>
      <c r="IP213" s="161"/>
      <c r="IQ213" s="161"/>
      <c r="IR213" s="161"/>
      <c r="IS213" s="161"/>
      <c r="IT213" s="161"/>
      <c r="IU213" s="161"/>
      <c r="IV213" s="161"/>
      <c r="IW213" s="161"/>
      <c r="IX213" s="161"/>
      <c r="IY213" s="161"/>
      <c r="IZ213" s="161"/>
      <c r="JA213" s="161"/>
      <c r="JB213" s="161"/>
      <c r="JC213" s="161"/>
      <c r="JD213" s="161"/>
      <c r="JE213" s="161"/>
      <c r="JF213" s="161"/>
      <c r="JG213" s="161"/>
      <c r="JH213" s="161"/>
      <c r="JI213" s="161"/>
      <c r="JJ213" s="161"/>
      <c r="JK213" s="161"/>
      <c r="JL213" s="161"/>
      <c r="JM213" s="161"/>
      <c r="JN213" s="161"/>
      <c r="JO213" s="161"/>
      <c r="JP213" s="161"/>
      <c r="JQ213" s="161"/>
      <c r="JR213" s="161"/>
    </row>
    <row r="214" spans="2:278">
      <c r="B214" s="18">
        <v>13</v>
      </c>
      <c r="C214" s="213"/>
      <c r="D214" s="109">
        <v>33</v>
      </c>
      <c r="E214" s="153">
        <v>18.5</v>
      </c>
      <c r="F214" s="34">
        <v>65</v>
      </c>
      <c r="G214" s="43">
        <v>28</v>
      </c>
      <c r="H214" s="46">
        <v>0.4</v>
      </c>
      <c r="I214" s="171">
        <v>27.5</v>
      </c>
      <c r="J214" s="213"/>
      <c r="K214" s="109">
        <v>35</v>
      </c>
      <c r="L214" s="153">
        <v>18</v>
      </c>
      <c r="M214" s="34">
        <v>85</v>
      </c>
      <c r="N214" s="43">
        <v>29</v>
      </c>
      <c r="O214" s="174"/>
      <c r="P214" s="213"/>
      <c r="Q214" s="109">
        <v>30.5</v>
      </c>
      <c r="R214" s="153">
        <v>16</v>
      </c>
      <c r="S214" s="34">
        <v>99</v>
      </c>
      <c r="T214" s="43">
        <v>35</v>
      </c>
      <c r="U214" s="178">
        <v>6</v>
      </c>
      <c r="V214" s="40">
        <v>983</v>
      </c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  <c r="CP214" s="161"/>
      <c r="CQ214" s="161"/>
      <c r="CR214" s="161"/>
      <c r="CS214" s="161"/>
      <c r="CT214" s="161"/>
      <c r="CU214" s="161"/>
      <c r="CV214" s="161"/>
      <c r="CW214" s="161"/>
      <c r="CX214" s="161"/>
      <c r="CY214" s="161"/>
      <c r="CZ214" s="161"/>
      <c r="DA214" s="161"/>
      <c r="DB214" s="161"/>
      <c r="DC214" s="161"/>
      <c r="DD214" s="161"/>
      <c r="DE214" s="161"/>
      <c r="DF214" s="161"/>
      <c r="DG214" s="161"/>
      <c r="DH214" s="161"/>
      <c r="DI214" s="161"/>
      <c r="DJ214" s="161"/>
      <c r="DK214" s="161"/>
      <c r="DL214" s="161"/>
      <c r="DM214" s="161"/>
      <c r="DN214" s="161"/>
      <c r="DO214" s="161"/>
      <c r="DP214" s="161"/>
      <c r="DQ214" s="161"/>
      <c r="DR214" s="161"/>
      <c r="DS214" s="161"/>
      <c r="DT214" s="161"/>
      <c r="DU214" s="161"/>
      <c r="DV214" s="161"/>
      <c r="DW214" s="161"/>
      <c r="DX214" s="161"/>
      <c r="DY214" s="161"/>
      <c r="DZ214" s="161"/>
      <c r="EA214" s="161"/>
      <c r="EB214" s="161"/>
      <c r="EC214" s="161"/>
      <c r="ED214" s="161"/>
      <c r="EE214" s="161"/>
      <c r="EF214" s="161"/>
      <c r="EG214" s="161"/>
      <c r="EH214" s="161"/>
      <c r="EI214" s="161"/>
      <c r="EJ214" s="161"/>
      <c r="EK214" s="161"/>
      <c r="EL214" s="161"/>
      <c r="EM214" s="161"/>
      <c r="EN214" s="161"/>
      <c r="EO214" s="161"/>
      <c r="EP214" s="161"/>
      <c r="EQ214" s="161"/>
      <c r="ER214" s="161"/>
      <c r="ES214" s="161"/>
      <c r="ET214" s="161"/>
      <c r="EU214" s="161"/>
      <c r="EV214" s="161"/>
      <c r="EW214" s="161"/>
      <c r="EX214" s="161"/>
      <c r="EY214" s="161"/>
      <c r="EZ214" s="161"/>
      <c r="FA214" s="161"/>
      <c r="FB214" s="161"/>
      <c r="FC214" s="161"/>
      <c r="FD214" s="161"/>
      <c r="FE214" s="161"/>
      <c r="FF214" s="161"/>
      <c r="FG214" s="161"/>
      <c r="FH214" s="161"/>
      <c r="FI214" s="161"/>
      <c r="FJ214" s="161"/>
      <c r="FK214" s="161"/>
      <c r="FL214" s="161"/>
      <c r="FM214" s="161"/>
      <c r="FN214" s="161"/>
      <c r="FO214" s="161"/>
      <c r="FP214" s="161"/>
      <c r="FQ214" s="161"/>
      <c r="FR214" s="161"/>
      <c r="FS214" s="161"/>
      <c r="FT214" s="161"/>
      <c r="FU214" s="161"/>
      <c r="FV214" s="161"/>
      <c r="FW214" s="161"/>
      <c r="FX214" s="161"/>
      <c r="FY214" s="161"/>
      <c r="FZ214" s="161"/>
      <c r="GA214" s="161"/>
      <c r="GB214" s="161"/>
      <c r="GC214" s="161"/>
      <c r="GD214" s="161"/>
      <c r="GE214" s="161"/>
      <c r="GF214" s="161"/>
      <c r="GG214" s="161"/>
      <c r="GH214" s="161"/>
      <c r="GI214" s="161"/>
      <c r="GJ214" s="161"/>
      <c r="GK214" s="161"/>
      <c r="GL214" s="161"/>
      <c r="GM214" s="161"/>
      <c r="GN214" s="161"/>
      <c r="GO214" s="161"/>
      <c r="GP214" s="161"/>
      <c r="GQ214" s="161"/>
      <c r="GR214" s="161"/>
      <c r="GS214" s="161"/>
      <c r="GT214" s="161"/>
      <c r="GU214" s="161"/>
      <c r="GV214" s="161"/>
      <c r="GW214" s="161"/>
      <c r="GX214" s="161"/>
      <c r="GY214" s="161"/>
      <c r="GZ214" s="161"/>
      <c r="HA214" s="161"/>
      <c r="HB214" s="161"/>
      <c r="HC214" s="161"/>
      <c r="HD214" s="161"/>
      <c r="HE214" s="161"/>
      <c r="HF214" s="161"/>
      <c r="HG214" s="161"/>
      <c r="HH214" s="161"/>
      <c r="HI214" s="161"/>
      <c r="HJ214" s="161"/>
      <c r="HK214" s="161"/>
      <c r="HL214" s="161"/>
      <c r="HM214" s="161"/>
      <c r="HN214" s="161"/>
      <c r="HO214" s="161"/>
      <c r="HP214" s="161"/>
      <c r="HQ214" s="161"/>
      <c r="HR214" s="161"/>
      <c r="HS214" s="161"/>
      <c r="HT214" s="161"/>
      <c r="HU214" s="161"/>
      <c r="HV214" s="161"/>
      <c r="HW214" s="161"/>
      <c r="HX214" s="161"/>
      <c r="HY214" s="161"/>
      <c r="HZ214" s="161"/>
      <c r="IA214" s="161"/>
      <c r="IB214" s="161"/>
      <c r="IC214" s="161"/>
      <c r="ID214" s="161"/>
      <c r="IE214" s="161"/>
      <c r="IF214" s="161"/>
      <c r="IG214" s="161"/>
      <c r="IH214" s="161"/>
      <c r="II214" s="161"/>
      <c r="IJ214" s="161"/>
      <c r="IK214" s="161"/>
      <c r="IL214" s="161"/>
      <c r="IM214" s="161"/>
      <c r="IN214" s="161"/>
      <c r="IO214" s="161"/>
      <c r="IP214" s="161"/>
      <c r="IQ214" s="161"/>
      <c r="IR214" s="161"/>
      <c r="IS214" s="161"/>
      <c r="IT214" s="161"/>
      <c r="IU214" s="161"/>
      <c r="IV214" s="161"/>
      <c r="IW214" s="161"/>
      <c r="IX214" s="161"/>
      <c r="IY214" s="161"/>
      <c r="IZ214" s="161"/>
      <c r="JA214" s="161"/>
      <c r="JB214" s="161"/>
      <c r="JC214" s="161"/>
      <c r="JD214" s="161"/>
      <c r="JE214" s="161"/>
      <c r="JF214" s="161"/>
      <c r="JG214" s="161"/>
      <c r="JH214" s="161"/>
      <c r="JI214" s="161"/>
      <c r="JJ214" s="161"/>
      <c r="JK214" s="161"/>
      <c r="JL214" s="161"/>
      <c r="JM214" s="161"/>
      <c r="JN214" s="161"/>
      <c r="JO214" s="161"/>
      <c r="JP214" s="161"/>
      <c r="JQ214" s="161"/>
      <c r="JR214" s="161"/>
    </row>
    <row r="215" spans="2:278">
      <c r="B215" s="18">
        <v>14</v>
      </c>
      <c r="C215" s="213"/>
      <c r="D215" s="109">
        <v>32</v>
      </c>
      <c r="E215" s="153">
        <v>19.5</v>
      </c>
      <c r="F215" s="34">
        <v>81</v>
      </c>
      <c r="G215" s="43">
        <v>29</v>
      </c>
      <c r="H215" s="46">
        <v>8.1999999999999993</v>
      </c>
      <c r="I215" s="171"/>
      <c r="J215" s="213"/>
      <c r="K215" s="109">
        <v>35</v>
      </c>
      <c r="L215" s="153">
        <v>19</v>
      </c>
      <c r="M215" s="34">
        <v>78</v>
      </c>
      <c r="N215" s="43">
        <v>30</v>
      </c>
      <c r="O215" s="174"/>
      <c r="P215" s="213"/>
      <c r="Q215" s="109">
        <v>29.5</v>
      </c>
      <c r="R215" s="153">
        <v>14</v>
      </c>
      <c r="S215" s="34">
        <v>100</v>
      </c>
      <c r="T215" s="43">
        <v>39</v>
      </c>
      <c r="U215" s="178"/>
      <c r="V215" s="40">
        <v>979</v>
      </c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  <c r="CP215" s="161"/>
      <c r="CQ215" s="161"/>
      <c r="CR215" s="161"/>
      <c r="CS215" s="161"/>
      <c r="CT215" s="161"/>
      <c r="CU215" s="161"/>
      <c r="CV215" s="161"/>
      <c r="CW215" s="161"/>
      <c r="CX215" s="161"/>
      <c r="CY215" s="161"/>
      <c r="CZ215" s="161"/>
      <c r="DA215" s="161"/>
      <c r="DB215" s="161"/>
      <c r="DC215" s="161"/>
      <c r="DD215" s="161"/>
      <c r="DE215" s="161"/>
      <c r="DF215" s="161"/>
      <c r="DG215" s="161"/>
      <c r="DH215" s="161"/>
      <c r="DI215" s="161"/>
      <c r="DJ215" s="161"/>
      <c r="DK215" s="161"/>
      <c r="DL215" s="161"/>
      <c r="DM215" s="161"/>
      <c r="DN215" s="161"/>
      <c r="DO215" s="161"/>
      <c r="DP215" s="161"/>
      <c r="DQ215" s="161"/>
      <c r="DR215" s="161"/>
      <c r="DS215" s="161"/>
      <c r="DT215" s="161"/>
      <c r="DU215" s="161"/>
      <c r="DV215" s="161"/>
      <c r="DW215" s="161"/>
      <c r="DX215" s="161"/>
      <c r="DY215" s="161"/>
      <c r="DZ215" s="161"/>
      <c r="EA215" s="161"/>
      <c r="EB215" s="161"/>
      <c r="EC215" s="161"/>
      <c r="ED215" s="161"/>
      <c r="EE215" s="161"/>
      <c r="EF215" s="161"/>
      <c r="EG215" s="161"/>
      <c r="EH215" s="161"/>
      <c r="EI215" s="161"/>
      <c r="EJ215" s="161"/>
      <c r="EK215" s="161"/>
      <c r="EL215" s="161"/>
      <c r="EM215" s="161"/>
      <c r="EN215" s="161"/>
      <c r="EO215" s="161"/>
      <c r="EP215" s="161"/>
      <c r="EQ215" s="161"/>
      <c r="ER215" s="161"/>
      <c r="ES215" s="161"/>
      <c r="ET215" s="161"/>
      <c r="EU215" s="161"/>
      <c r="EV215" s="161"/>
      <c r="EW215" s="161"/>
      <c r="EX215" s="161"/>
      <c r="EY215" s="161"/>
      <c r="EZ215" s="161"/>
      <c r="FA215" s="161"/>
      <c r="FB215" s="161"/>
      <c r="FC215" s="161"/>
      <c r="FD215" s="161"/>
      <c r="FE215" s="161"/>
      <c r="FF215" s="161"/>
      <c r="FG215" s="161"/>
      <c r="FH215" s="161"/>
      <c r="FI215" s="161"/>
      <c r="FJ215" s="161"/>
      <c r="FK215" s="161"/>
      <c r="FL215" s="161"/>
      <c r="FM215" s="161"/>
      <c r="FN215" s="161"/>
      <c r="FO215" s="161"/>
      <c r="FP215" s="161"/>
      <c r="FQ215" s="161"/>
      <c r="FR215" s="161"/>
      <c r="FS215" s="161"/>
      <c r="FT215" s="161"/>
      <c r="FU215" s="161"/>
      <c r="FV215" s="161"/>
      <c r="FW215" s="161"/>
      <c r="FX215" s="161"/>
      <c r="FY215" s="161"/>
      <c r="FZ215" s="161"/>
      <c r="GA215" s="161"/>
      <c r="GB215" s="161"/>
      <c r="GC215" s="161"/>
      <c r="GD215" s="161"/>
      <c r="GE215" s="161"/>
      <c r="GF215" s="161"/>
      <c r="GG215" s="161"/>
      <c r="GH215" s="161"/>
      <c r="GI215" s="161"/>
      <c r="GJ215" s="161"/>
      <c r="GK215" s="161"/>
      <c r="GL215" s="161"/>
      <c r="GM215" s="161"/>
      <c r="GN215" s="161"/>
      <c r="GO215" s="161"/>
      <c r="GP215" s="161"/>
      <c r="GQ215" s="161"/>
      <c r="GR215" s="161"/>
      <c r="GS215" s="161"/>
      <c r="GT215" s="161"/>
      <c r="GU215" s="161"/>
      <c r="GV215" s="161"/>
      <c r="GW215" s="161"/>
      <c r="GX215" s="161"/>
      <c r="GY215" s="161"/>
      <c r="GZ215" s="161"/>
      <c r="HA215" s="161"/>
      <c r="HB215" s="161"/>
      <c r="HC215" s="161"/>
      <c r="HD215" s="161"/>
      <c r="HE215" s="161"/>
      <c r="HF215" s="161"/>
      <c r="HG215" s="161"/>
      <c r="HH215" s="161"/>
      <c r="HI215" s="161"/>
      <c r="HJ215" s="161"/>
      <c r="HK215" s="161"/>
      <c r="HL215" s="161"/>
      <c r="HM215" s="161"/>
      <c r="HN215" s="161"/>
      <c r="HO215" s="161"/>
      <c r="HP215" s="161"/>
      <c r="HQ215" s="161"/>
      <c r="HR215" s="161"/>
      <c r="HS215" s="161"/>
      <c r="HT215" s="161"/>
      <c r="HU215" s="161"/>
      <c r="HV215" s="161"/>
      <c r="HW215" s="161"/>
      <c r="HX215" s="161"/>
      <c r="HY215" s="161"/>
      <c r="HZ215" s="161"/>
      <c r="IA215" s="161"/>
      <c r="IB215" s="161"/>
      <c r="IC215" s="161"/>
      <c r="ID215" s="161"/>
      <c r="IE215" s="161"/>
      <c r="IF215" s="161"/>
      <c r="IG215" s="161"/>
      <c r="IH215" s="161"/>
      <c r="II215" s="161"/>
      <c r="IJ215" s="161"/>
      <c r="IK215" s="161"/>
      <c r="IL215" s="161"/>
      <c r="IM215" s="161"/>
      <c r="IN215" s="161"/>
      <c r="IO215" s="161"/>
      <c r="IP215" s="161"/>
      <c r="IQ215" s="161"/>
      <c r="IR215" s="161"/>
      <c r="IS215" s="161"/>
      <c r="IT215" s="161"/>
      <c r="IU215" s="161"/>
      <c r="IV215" s="161"/>
      <c r="IW215" s="161"/>
      <c r="IX215" s="161"/>
      <c r="IY215" s="161"/>
      <c r="IZ215" s="161"/>
      <c r="JA215" s="161"/>
      <c r="JB215" s="161"/>
      <c r="JC215" s="161"/>
      <c r="JD215" s="161"/>
      <c r="JE215" s="161"/>
      <c r="JF215" s="161"/>
      <c r="JG215" s="161"/>
      <c r="JH215" s="161"/>
      <c r="JI215" s="161"/>
      <c r="JJ215" s="161"/>
      <c r="JK215" s="161"/>
      <c r="JL215" s="161"/>
      <c r="JM215" s="161"/>
      <c r="JN215" s="161"/>
      <c r="JO215" s="161"/>
      <c r="JP215" s="161"/>
      <c r="JQ215" s="161"/>
      <c r="JR215" s="161"/>
    </row>
    <row r="216" spans="2:278">
      <c r="B216" s="18">
        <v>15</v>
      </c>
      <c r="C216" s="213"/>
      <c r="D216" s="109">
        <v>26.5</v>
      </c>
      <c r="E216" s="153">
        <v>15</v>
      </c>
      <c r="F216" s="34">
        <v>79</v>
      </c>
      <c r="G216" s="43">
        <v>35</v>
      </c>
      <c r="H216" s="46">
        <v>0.5</v>
      </c>
      <c r="I216" s="171"/>
      <c r="J216" s="213"/>
      <c r="K216" s="109">
        <v>27</v>
      </c>
      <c r="L216" s="153">
        <v>15</v>
      </c>
      <c r="M216" s="34">
        <v>95</v>
      </c>
      <c r="N216" s="43">
        <v>41</v>
      </c>
      <c r="O216" s="174">
        <v>3</v>
      </c>
      <c r="P216" s="213"/>
      <c r="Q216" s="109">
        <v>22.5</v>
      </c>
      <c r="R216" s="153"/>
      <c r="S216" s="34"/>
      <c r="T216" s="43">
        <v>56</v>
      </c>
      <c r="U216" s="178">
        <v>10</v>
      </c>
      <c r="V216" s="40">
        <v>978</v>
      </c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DI216" s="161"/>
      <c r="DJ216" s="161"/>
      <c r="DK216" s="161"/>
      <c r="DL216" s="161"/>
      <c r="DM216" s="161"/>
      <c r="DN216" s="161"/>
      <c r="DO216" s="161"/>
      <c r="DP216" s="161"/>
      <c r="DQ216" s="161"/>
      <c r="DR216" s="161"/>
      <c r="DS216" s="161"/>
      <c r="DT216" s="161"/>
      <c r="DU216" s="161"/>
      <c r="DV216" s="161"/>
      <c r="DW216" s="161"/>
      <c r="DX216" s="161"/>
      <c r="DY216" s="161"/>
      <c r="DZ216" s="161"/>
      <c r="EA216" s="161"/>
      <c r="EB216" s="161"/>
      <c r="EC216" s="161"/>
      <c r="ED216" s="161"/>
      <c r="EE216" s="161"/>
      <c r="EF216" s="161"/>
      <c r="EG216" s="161"/>
      <c r="EH216" s="161"/>
      <c r="EI216" s="161"/>
      <c r="EJ216" s="161"/>
      <c r="EK216" s="161"/>
      <c r="EL216" s="161"/>
      <c r="EM216" s="161"/>
      <c r="EN216" s="161"/>
      <c r="EO216" s="161"/>
      <c r="EP216" s="161"/>
      <c r="EQ216" s="161"/>
      <c r="ER216" s="161"/>
      <c r="ES216" s="161"/>
      <c r="ET216" s="161"/>
      <c r="EU216" s="161"/>
      <c r="EV216" s="161"/>
      <c r="EW216" s="161"/>
      <c r="EX216" s="161"/>
      <c r="EY216" s="161"/>
      <c r="EZ216" s="161"/>
      <c r="FA216" s="161"/>
      <c r="FB216" s="161"/>
      <c r="FC216" s="161"/>
      <c r="FD216" s="161"/>
      <c r="FE216" s="161"/>
      <c r="FF216" s="161"/>
      <c r="FG216" s="161"/>
      <c r="FH216" s="161"/>
      <c r="FI216" s="161"/>
      <c r="FJ216" s="161"/>
      <c r="FK216" s="161"/>
      <c r="FL216" s="161"/>
      <c r="FM216" s="161"/>
      <c r="FN216" s="161"/>
      <c r="FO216" s="161"/>
      <c r="FP216" s="161"/>
      <c r="FQ216" s="161"/>
      <c r="FR216" s="161"/>
      <c r="FS216" s="161"/>
      <c r="FT216" s="161"/>
      <c r="FU216" s="161"/>
      <c r="FV216" s="161"/>
      <c r="FW216" s="161"/>
      <c r="FX216" s="161"/>
      <c r="FY216" s="161"/>
      <c r="FZ216" s="161"/>
      <c r="GA216" s="161"/>
      <c r="GB216" s="161"/>
      <c r="GC216" s="161"/>
      <c r="GD216" s="161"/>
      <c r="GE216" s="161"/>
      <c r="GF216" s="161"/>
      <c r="GG216" s="161"/>
      <c r="GH216" s="161"/>
      <c r="GI216" s="161"/>
      <c r="GJ216" s="161"/>
      <c r="GK216" s="161"/>
      <c r="GL216" s="161"/>
      <c r="GM216" s="161"/>
      <c r="GN216" s="161"/>
      <c r="GO216" s="161"/>
      <c r="GP216" s="161"/>
      <c r="GQ216" s="161"/>
      <c r="GR216" s="161"/>
      <c r="GS216" s="161"/>
      <c r="GT216" s="161"/>
      <c r="GU216" s="161"/>
      <c r="GV216" s="161"/>
      <c r="GW216" s="161"/>
      <c r="GX216" s="161"/>
      <c r="GY216" s="161"/>
      <c r="GZ216" s="161"/>
      <c r="HA216" s="161"/>
      <c r="HB216" s="161"/>
      <c r="HC216" s="161"/>
      <c r="HD216" s="161"/>
      <c r="HE216" s="161"/>
      <c r="HF216" s="161"/>
      <c r="HG216" s="161"/>
      <c r="HH216" s="161"/>
      <c r="HI216" s="161"/>
      <c r="HJ216" s="161"/>
      <c r="HK216" s="161"/>
      <c r="HL216" s="161"/>
      <c r="HM216" s="161"/>
      <c r="HN216" s="161"/>
      <c r="HO216" s="161"/>
      <c r="HP216" s="161"/>
      <c r="HQ216" s="161"/>
      <c r="HR216" s="161"/>
      <c r="HS216" s="161"/>
      <c r="HT216" s="161"/>
      <c r="HU216" s="161"/>
      <c r="HV216" s="161"/>
      <c r="HW216" s="161"/>
      <c r="HX216" s="161"/>
      <c r="HY216" s="161"/>
      <c r="HZ216" s="161"/>
      <c r="IA216" s="161"/>
      <c r="IB216" s="161"/>
      <c r="IC216" s="161"/>
      <c r="ID216" s="161"/>
      <c r="IE216" s="161"/>
      <c r="IF216" s="161"/>
      <c r="IG216" s="161"/>
      <c r="IH216" s="161"/>
      <c r="II216" s="161"/>
      <c r="IJ216" s="161"/>
      <c r="IK216" s="161"/>
      <c r="IL216" s="161"/>
      <c r="IM216" s="161"/>
      <c r="IN216" s="161"/>
      <c r="IO216" s="161"/>
      <c r="IP216" s="161"/>
      <c r="IQ216" s="161"/>
      <c r="IR216" s="161"/>
      <c r="IS216" s="161"/>
      <c r="IT216" s="161"/>
      <c r="IU216" s="161"/>
      <c r="IV216" s="161"/>
      <c r="IW216" s="161"/>
      <c r="IX216" s="161"/>
      <c r="IY216" s="161"/>
      <c r="IZ216" s="161"/>
      <c r="JA216" s="161"/>
      <c r="JB216" s="161"/>
      <c r="JC216" s="161"/>
      <c r="JD216" s="161"/>
      <c r="JE216" s="161"/>
      <c r="JF216" s="161"/>
      <c r="JG216" s="161"/>
      <c r="JH216" s="161"/>
      <c r="JI216" s="161"/>
      <c r="JJ216" s="161"/>
      <c r="JK216" s="161"/>
      <c r="JL216" s="161"/>
      <c r="JM216" s="161"/>
      <c r="JN216" s="161"/>
      <c r="JO216" s="161"/>
      <c r="JP216" s="161"/>
      <c r="JQ216" s="161"/>
      <c r="JR216" s="161"/>
    </row>
    <row r="217" spans="2:278">
      <c r="B217" s="18">
        <v>16</v>
      </c>
      <c r="C217" s="213"/>
      <c r="D217" s="109">
        <v>25</v>
      </c>
      <c r="E217" s="153">
        <v>14</v>
      </c>
      <c r="F217" s="34">
        <v>80</v>
      </c>
      <c r="G217" s="43">
        <v>32</v>
      </c>
      <c r="H217" s="46">
        <v>6.5</v>
      </c>
      <c r="I217" s="171">
        <v>21.5</v>
      </c>
      <c r="J217" s="213"/>
      <c r="K217" s="109">
        <v>27</v>
      </c>
      <c r="L217" s="153">
        <v>14</v>
      </c>
      <c r="M217" s="34">
        <v>95</v>
      </c>
      <c r="N217" s="43">
        <v>38</v>
      </c>
      <c r="O217" s="174">
        <v>1.5</v>
      </c>
      <c r="P217" s="213"/>
      <c r="Q217" s="109">
        <v>25</v>
      </c>
      <c r="R217" s="153">
        <v>14.5</v>
      </c>
      <c r="S217" s="34">
        <v>92</v>
      </c>
      <c r="T217" s="43">
        <v>35</v>
      </c>
      <c r="U217" s="178"/>
      <c r="V217" s="40">
        <v>979</v>
      </c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61"/>
      <c r="DN217" s="161"/>
      <c r="DO217" s="161"/>
      <c r="DP217" s="161"/>
      <c r="DQ217" s="161"/>
      <c r="DR217" s="161"/>
      <c r="DS217" s="161"/>
      <c r="DT217" s="161"/>
      <c r="DU217" s="161"/>
      <c r="DV217" s="161"/>
      <c r="DW217" s="161"/>
      <c r="DX217" s="161"/>
      <c r="DY217" s="161"/>
      <c r="DZ217" s="161"/>
      <c r="EA217" s="161"/>
      <c r="EB217" s="161"/>
      <c r="EC217" s="161"/>
      <c r="ED217" s="161"/>
      <c r="EE217" s="161"/>
      <c r="EF217" s="161"/>
      <c r="EG217" s="161"/>
      <c r="EH217" s="161"/>
      <c r="EI217" s="161"/>
      <c r="EJ217" s="161"/>
      <c r="EK217" s="161"/>
      <c r="EL217" s="161"/>
      <c r="EM217" s="161"/>
      <c r="EN217" s="161"/>
      <c r="EO217" s="161"/>
      <c r="EP217" s="161"/>
      <c r="EQ217" s="161"/>
      <c r="ER217" s="161"/>
      <c r="ES217" s="161"/>
      <c r="ET217" s="161"/>
      <c r="EU217" s="161"/>
      <c r="EV217" s="161"/>
      <c r="EW217" s="161"/>
      <c r="EX217" s="161"/>
      <c r="EY217" s="161"/>
      <c r="EZ217" s="161"/>
      <c r="FA217" s="161"/>
      <c r="FB217" s="161"/>
      <c r="FC217" s="161"/>
      <c r="FD217" s="161"/>
      <c r="FE217" s="161"/>
      <c r="FF217" s="161"/>
      <c r="FG217" s="161"/>
      <c r="FH217" s="161"/>
      <c r="FI217" s="161"/>
      <c r="FJ217" s="161"/>
      <c r="FK217" s="161"/>
      <c r="FL217" s="161"/>
      <c r="FM217" s="161"/>
      <c r="FN217" s="161"/>
      <c r="FO217" s="161"/>
      <c r="FP217" s="161"/>
      <c r="FQ217" s="161"/>
      <c r="FR217" s="161"/>
      <c r="FS217" s="161"/>
      <c r="FT217" s="161"/>
      <c r="FU217" s="161"/>
      <c r="FV217" s="161"/>
      <c r="FW217" s="161"/>
      <c r="FX217" s="161"/>
      <c r="FY217" s="161"/>
      <c r="FZ217" s="161"/>
      <c r="GA217" s="161"/>
      <c r="GB217" s="161"/>
      <c r="GC217" s="161"/>
      <c r="GD217" s="161"/>
      <c r="GE217" s="161"/>
      <c r="GF217" s="161"/>
      <c r="GG217" s="161"/>
      <c r="GH217" s="161"/>
      <c r="GI217" s="161"/>
      <c r="GJ217" s="161"/>
      <c r="GK217" s="161"/>
      <c r="GL217" s="161"/>
      <c r="GM217" s="161"/>
      <c r="GN217" s="161"/>
      <c r="GO217" s="161"/>
      <c r="GP217" s="161"/>
      <c r="GQ217" s="161"/>
      <c r="GR217" s="161"/>
      <c r="GS217" s="161"/>
      <c r="GT217" s="161"/>
      <c r="GU217" s="161"/>
      <c r="GV217" s="161"/>
      <c r="GW217" s="161"/>
      <c r="GX217" s="161"/>
      <c r="GY217" s="161"/>
      <c r="GZ217" s="161"/>
      <c r="HA217" s="161"/>
      <c r="HB217" s="161"/>
      <c r="HC217" s="161"/>
      <c r="HD217" s="161"/>
      <c r="HE217" s="161"/>
      <c r="HF217" s="161"/>
      <c r="HG217" s="161"/>
      <c r="HH217" s="161"/>
      <c r="HI217" s="161"/>
      <c r="HJ217" s="161"/>
      <c r="HK217" s="161"/>
      <c r="HL217" s="161"/>
      <c r="HM217" s="161"/>
      <c r="HN217" s="161"/>
      <c r="HO217" s="161"/>
      <c r="HP217" s="161"/>
      <c r="HQ217" s="161"/>
      <c r="HR217" s="161"/>
      <c r="HS217" s="161"/>
      <c r="HT217" s="161"/>
      <c r="HU217" s="161"/>
      <c r="HV217" s="161"/>
      <c r="HW217" s="161"/>
      <c r="HX217" s="161"/>
      <c r="HY217" s="161"/>
      <c r="HZ217" s="161"/>
      <c r="IA217" s="161"/>
      <c r="IB217" s="161"/>
      <c r="IC217" s="161"/>
      <c r="ID217" s="161"/>
      <c r="IE217" s="161"/>
      <c r="IF217" s="161"/>
      <c r="IG217" s="161"/>
      <c r="IH217" s="161"/>
      <c r="II217" s="161"/>
      <c r="IJ217" s="161"/>
      <c r="IK217" s="161"/>
      <c r="IL217" s="161"/>
      <c r="IM217" s="161"/>
      <c r="IN217" s="161"/>
      <c r="IO217" s="161"/>
      <c r="IP217" s="161"/>
      <c r="IQ217" s="161"/>
      <c r="IR217" s="161"/>
      <c r="IS217" s="161"/>
      <c r="IT217" s="161"/>
      <c r="IU217" s="161"/>
      <c r="IV217" s="161"/>
      <c r="IW217" s="161"/>
      <c r="IX217" s="161"/>
      <c r="IY217" s="161"/>
      <c r="IZ217" s="161"/>
      <c r="JA217" s="161"/>
      <c r="JB217" s="161"/>
      <c r="JC217" s="161"/>
      <c r="JD217" s="161"/>
      <c r="JE217" s="161"/>
      <c r="JF217" s="161"/>
      <c r="JG217" s="161"/>
      <c r="JH217" s="161"/>
      <c r="JI217" s="161"/>
      <c r="JJ217" s="161"/>
      <c r="JK217" s="161"/>
      <c r="JL217" s="161"/>
      <c r="JM217" s="161"/>
      <c r="JN217" s="161"/>
      <c r="JO217" s="161"/>
      <c r="JP217" s="161"/>
      <c r="JQ217" s="161"/>
      <c r="JR217" s="161"/>
    </row>
    <row r="218" spans="2:278">
      <c r="B218" s="18">
        <v>17</v>
      </c>
      <c r="C218" s="213"/>
      <c r="D218" s="109">
        <v>25</v>
      </c>
      <c r="E218" s="153">
        <v>15</v>
      </c>
      <c r="F218" s="34">
        <v>82</v>
      </c>
      <c r="G218" s="43">
        <v>35</v>
      </c>
      <c r="H218" s="46">
        <v>6.5</v>
      </c>
      <c r="I218" s="171">
        <v>21.5</v>
      </c>
      <c r="J218" s="213"/>
      <c r="K218" s="109">
        <v>26</v>
      </c>
      <c r="L218" s="153">
        <v>17</v>
      </c>
      <c r="M218" s="34">
        <v>89</v>
      </c>
      <c r="N218" s="43">
        <v>40</v>
      </c>
      <c r="O218" s="174">
        <v>17</v>
      </c>
      <c r="P218" s="213"/>
      <c r="Q218" s="109">
        <v>24</v>
      </c>
      <c r="R218" s="153">
        <v>11</v>
      </c>
      <c r="S218" s="34">
        <v>100</v>
      </c>
      <c r="T218" s="43">
        <v>45</v>
      </c>
      <c r="U218" s="178">
        <v>6</v>
      </c>
      <c r="V218" s="40">
        <v>978</v>
      </c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  <c r="DJ218" s="161"/>
      <c r="DK218" s="161"/>
      <c r="DL218" s="161"/>
      <c r="DM218" s="161"/>
      <c r="DN218" s="161"/>
      <c r="DO218" s="161"/>
      <c r="DP218" s="161"/>
      <c r="DQ218" s="161"/>
      <c r="DR218" s="161"/>
      <c r="DS218" s="161"/>
      <c r="DT218" s="161"/>
      <c r="DU218" s="161"/>
      <c r="DV218" s="161"/>
      <c r="DW218" s="161"/>
      <c r="DX218" s="161"/>
      <c r="DY218" s="161"/>
      <c r="DZ218" s="161"/>
      <c r="EA218" s="161"/>
      <c r="EB218" s="161"/>
      <c r="EC218" s="161"/>
      <c r="ED218" s="161"/>
      <c r="EE218" s="161"/>
      <c r="EF218" s="161"/>
      <c r="EG218" s="161"/>
      <c r="EH218" s="161"/>
      <c r="EI218" s="161"/>
      <c r="EJ218" s="161"/>
      <c r="EK218" s="161"/>
      <c r="EL218" s="161"/>
      <c r="EM218" s="161"/>
      <c r="EN218" s="161"/>
      <c r="EO218" s="161"/>
      <c r="EP218" s="161"/>
      <c r="EQ218" s="161"/>
      <c r="ER218" s="161"/>
      <c r="ES218" s="161"/>
      <c r="ET218" s="161"/>
      <c r="EU218" s="161"/>
      <c r="EV218" s="161"/>
      <c r="EW218" s="161"/>
      <c r="EX218" s="161"/>
      <c r="EY218" s="161"/>
      <c r="EZ218" s="161"/>
      <c r="FA218" s="161"/>
      <c r="FB218" s="161"/>
      <c r="FC218" s="161"/>
      <c r="FD218" s="161"/>
      <c r="FE218" s="161"/>
      <c r="FF218" s="161"/>
      <c r="FG218" s="161"/>
      <c r="FH218" s="161"/>
      <c r="FI218" s="161"/>
      <c r="FJ218" s="161"/>
      <c r="FK218" s="161"/>
      <c r="FL218" s="161"/>
      <c r="FM218" s="161"/>
      <c r="FN218" s="161"/>
      <c r="FO218" s="161"/>
      <c r="FP218" s="161"/>
      <c r="FQ218" s="161"/>
      <c r="FR218" s="161"/>
      <c r="FS218" s="161"/>
      <c r="FT218" s="161"/>
      <c r="FU218" s="161"/>
      <c r="FV218" s="161"/>
      <c r="FW218" s="161"/>
      <c r="FX218" s="161"/>
      <c r="FY218" s="161"/>
      <c r="FZ218" s="161"/>
      <c r="GA218" s="161"/>
      <c r="GB218" s="161"/>
      <c r="GC218" s="161"/>
      <c r="GD218" s="161"/>
      <c r="GE218" s="161"/>
      <c r="GF218" s="161"/>
      <c r="GG218" s="161"/>
      <c r="GH218" s="161"/>
      <c r="GI218" s="161"/>
      <c r="GJ218" s="161"/>
      <c r="GK218" s="161"/>
      <c r="GL218" s="161"/>
      <c r="GM218" s="161"/>
      <c r="GN218" s="161"/>
      <c r="GO218" s="161"/>
      <c r="GP218" s="161"/>
      <c r="GQ218" s="161"/>
      <c r="GR218" s="161"/>
      <c r="GS218" s="161"/>
      <c r="GT218" s="161"/>
      <c r="GU218" s="161"/>
      <c r="GV218" s="161"/>
      <c r="GW218" s="161"/>
      <c r="GX218" s="161"/>
      <c r="GY218" s="161"/>
      <c r="GZ218" s="161"/>
      <c r="HA218" s="161"/>
      <c r="HB218" s="161"/>
      <c r="HC218" s="161"/>
      <c r="HD218" s="161"/>
      <c r="HE218" s="161"/>
      <c r="HF218" s="161"/>
      <c r="HG218" s="161"/>
      <c r="HH218" s="161"/>
      <c r="HI218" s="161"/>
      <c r="HJ218" s="161"/>
      <c r="HK218" s="161"/>
      <c r="HL218" s="161"/>
      <c r="HM218" s="161"/>
      <c r="HN218" s="161"/>
      <c r="HO218" s="161"/>
      <c r="HP218" s="161"/>
      <c r="HQ218" s="161"/>
      <c r="HR218" s="161"/>
      <c r="HS218" s="161"/>
      <c r="HT218" s="161"/>
      <c r="HU218" s="161"/>
      <c r="HV218" s="161"/>
      <c r="HW218" s="161"/>
      <c r="HX218" s="161"/>
      <c r="HY218" s="161"/>
      <c r="HZ218" s="161"/>
      <c r="IA218" s="161"/>
      <c r="IB218" s="161"/>
      <c r="IC218" s="161"/>
      <c r="ID218" s="161"/>
      <c r="IE218" s="161"/>
      <c r="IF218" s="161"/>
      <c r="IG218" s="161"/>
      <c r="IH218" s="161"/>
      <c r="II218" s="161"/>
      <c r="IJ218" s="161"/>
      <c r="IK218" s="161"/>
      <c r="IL218" s="161"/>
      <c r="IM218" s="161"/>
      <c r="IN218" s="161"/>
      <c r="IO218" s="161"/>
      <c r="IP218" s="161"/>
      <c r="IQ218" s="161"/>
      <c r="IR218" s="161"/>
      <c r="IS218" s="161"/>
      <c r="IT218" s="161"/>
      <c r="IU218" s="161"/>
      <c r="IV218" s="161"/>
      <c r="IW218" s="161"/>
      <c r="IX218" s="161"/>
      <c r="IY218" s="161"/>
      <c r="IZ218" s="161"/>
      <c r="JA218" s="161"/>
      <c r="JB218" s="161"/>
      <c r="JC218" s="161"/>
      <c r="JD218" s="161"/>
      <c r="JE218" s="161"/>
      <c r="JF218" s="161"/>
      <c r="JG218" s="161"/>
      <c r="JH218" s="161"/>
      <c r="JI218" s="161"/>
      <c r="JJ218" s="161"/>
      <c r="JK218" s="161"/>
      <c r="JL218" s="161"/>
      <c r="JM218" s="161"/>
      <c r="JN218" s="161"/>
      <c r="JO218" s="161"/>
      <c r="JP218" s="161"/>
      <c r="JQ218" s="161"/>
      <c r="JR218" s="161"/>
    </row>
    <row r="219" spans="2:278">
      <c r="B219" s="18">
        <v>18</v>
      </c>
      <c r="C219" s="213"/>
      <c r="D219" s="109">
        <v>26</v>
      </c>
      <c r="E219" s="153">
        <v>12.5</v>
      </c>
      <c r="F219" s="34">
        <v>77</v>
      </c>
      <c r="G219" s="43">
        <v>30</v>
      </c>
      <c r="H219" s="46"/>
      <c r="I219" s="171">
        <v>21.5</v>
      </c>
      <c r="J219" s="213"/>
      <c r="K219" s="109">
        <v>27</v>
      </c>
      <c r="L219" s="153">
        <v>12</v>
      </c>
      <c r="M219" s="34">
        <v>95</v>
      </c>
      <c r="N219" s="43">
        <v>35</v>
      </c>
      <c r="O219" s="174">
        <v>6</v>
      </c>
      <c r="P219" s="213"/>
      <c r="Q219" s="109">
        <v>24</v>
      </c>
      <c r="R219" s="153">
        <v>12</v>
      </c>
      <c r="S219" s="34">
        <v>98</v>
      </c>
      <c r="T219" s="43">
        <v>40</v>
      </c>
      <c r="U219" s="178"/>
      <c r="V219" s="40">
        <v>982</v>
      </c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  <c r="CP219" s="161"/>
      <c r="CQ219" s="161"/>
      <c r="CR219" s="161"/>
      <c r="CS219" s="161"/>
      <c r="CT219" s="161"/>
      <c r="CU219" s="161"/>
      <c r="CV219" s="161"/>
      <c r="CW219" s="161"/>
      <c r="CX219" s="161"/>
      <c r="CY219" s="161"/>
      <c r="CZ219" s="161"/>
      <c r="DA219" s="161"/>
      <c r="DB219" s="161"/>
      <c r="DC219" s="161"/>
      <c r="DD219" s="161"/>
      <c r="DE219" s="161"/>
      <c r="DF219" s="161"/>
      <c r="DG219" s="161"/>
      <c r="DH219" s="161"/>
      <c r="DI219" s="161"/>
      <c r="DJ219" s="161"/>
      <c r="DK219" s="161"/>
      <c r="DL219" s="161"/>
      <c r="DM219" s="161"/>
      <c r="DN219" s="161"/>
      <c r="DO219" s="161"/>
      <c r="DP219" s="161"/>
      <c r="DQ219" s="161"/>
      <c r="DR219" s="161"/>
      <c r="DS219" s="161"/>
      <c r="DT219" s="161"/>
      <c r="DU219" s="161"/>
      <c r="DV219" s="161"/>
      <c r="DW219" s="161"/>
      <c r="DX219" s="161"/>
      <c r="DY219" s="161"/>
      <c r="DZ219" s="161"/>
      <c r="EA219" s="161"/>
      <c r="EB219" s="161"/>
      <c r="EC219" s="161"/>
      <c r="ED219" s="161"/>
      <c r="EE219" s="161"/>
      <c r="EF219" s="161"/>
      <c r="EG219" s="161"/>
      <c r="EH219" s="161"/>
      <c r="EI219" s="161"/>
      <c r="EJ219" s="161"/>
      <c r="EK219" s="161"/>
      <c r="EL219" s="161"/>
      <c r="EM219" s="161"/>
      <c r="EN219" s="161"/>
      <c r="EO219" s="161"/>
      <c r="EP219" s="161"/>
      <c r="EQ219" s="161"/>
      <c r="ER219" s="161"/>
      <c r="ES219" s="161"/>
      <c r="ET219" s="161"/>
      <c r="EU219" s="161"/>
      <c r="EV219" s="161"/>
      <c r="EW219" s="161"/>
      <c r="EX219" s="161"/>
      <c r="EY219" s="161"/>
      <c r="EZ219" s="161"/>
      <c r="FA219" s="161"/>
      <c r="FB219" s="161"/>
      <c r="FC219" s="161"/>
      <c r="FD219" s="161"/>
      <c r="FE219" s="161"/>
      <c r="FF219" s="161"/>
      <c r="FG219" s="161"/>
      <c r="FH219" s="161"/>
      <c r="FI219" s="161"/>
      <c r="FJ219" s="161"/>
      <c r="FK219" s="161"/>
      <c r="FL219" s="161"/>
      <c r="FM219" s="161"/>
      <c r="FN219" s="161"/>
      <c r="FO219" s="161"/>
      <c r="FP219" s="161"/>
      <c r="FQ219" s="161"/>
      <c r="FR219" s="161"/>
      <c r="FS219" s="161"/>
      <c r="FT219" s="161"/>
      <c r="FU219" s="161"/>
      <c r="FV219" s="161"/>
      <c r="FW219" s="161"/>
      <c r="FX219" s="161"/>
      <c r="FY219" s="161"/>
      <c r="FZ219" s="161"/>
      <c r="GA219" s="161"/>
      <c r="GB219" s="161"/>
      <c r="GC219" s="161"/>
      <c r="GD219" s="161"/>
      <c r="GE219" s="161"/>
      <c r="GF219" s="161"/>
      <c r="GG219" s="161"/>
      <c r="GH219" s="161"/>
      <c r="GI219" s="161"/>
      <c r="GJ219" s="161"/>
      <c r="GK219" s="161"/>
      <c r="GL219" s="161"/>
      <c r="GM219" s="161"/>
      <c r="GN219" s="161"/>
      <c r="GO219" s="161"/>
      <c r="GP219" s="161"/>
      <c r="GQ219" s="161"/>
      <c r="GR219" s="161"/>
      <c r="GS219" s="161"/>
      <c r="GT219" s="161"/>
      <c r="GU219" s="161"/>
      <c r="GV219" s="161"/>
      <c r="GW219" s="161"/>
      <c r="GX219" s="161"/>
      <c r="GY219" s="161"/>
      <c r="GZ219" s="161"/>
      <c r="HA219" s="161"/>
      <c r="HB219" s="161"/>
      <c r="HC219" s="161"/>
      <c r="HD219" s="161"/>
      <c r="HE219" s="161"/>
      <c r="HF219" s="161"/>
      <c r="HG219" s="161"/>
      <c r="HH219" s="161"/>
      <c r="HI219" s="161"/>
      <c r="HJ219" s="161"/>
      <c r="HK219" s="161"/>
      <c r="HL219" s="161"/>
      <c r="HM219" s="161"/>
      <c r="HN219" s="161"/>
      <c r="HO219" s="161"/>
      <c r="HP219" s="161"/>
      <c r="HQ219" s="161"/>
      <c r="HR219" s="161"/>
      <c r="HS219" s="161"/>
      <c r="HT219" s="161"/>
      <c r="HU219" s="161"/>
      <c r="HV219" s="161"/>
      <c r="HW219" s="161"/>
      <c r="HX219" s="161"/>
      <c r="HY219" s="161"/>
      <c r="HZ219" s="161"/>
      <c r="IA219" s="161"/>
      <c r="IB219" s="161"/>
      <c r="IC219" s="161"/>
      <c r="ID219" s="161"/>
      <c r="IE219" s="161"/>
      <c r="IF219" s="161"/>
      <c r="IG219" s="161"/>
      <c r="IH219" s="161"/>
      <c r="II219" s="161"/>
      <c r="IJ219" s="161"/>
      <c r="IK219" s="161"/>
      <c r="IL219" s="161"/>
      <c r="IM219" s="161"/>
      <c r="IN219" s="161"/>
      <c r="IO219" s="161"/>
      <c r="IP219" s="161"/>
      <c r="IQ219" s="161"/>
      <c r="IR219" s="161"/>
      <c r="IS219" s="161"/>
      <c r="IT219" s="161"/>
      <c r="IU219" s="161"/>
      <c r="IV219" s="161"/>
      <c r="IW219" s="161"/>
      <c r="IX219" s="161"/>
      <c r="IY219" s="161"/>
      <c r="IZ219" s="161"/>
      <c r="JA219" s="161"/>
      <c r="JB219" s="161"/>
      <c r="JC219" s="161"/>
      <c r="JD219" s="161"/>
      <c r="JE219" s="161"/>
      <c r="JF219" s="161"/>
      <c r="JG219" s="161"/>
      <c r="JH219" s="161"/>
      <c r="JI219" s="161"/>
      <c r="JJ219" s="161"/>
      <c r="JK219" s="161"/>
      <c r="JL219" s="161"/>
      <c r="JM219" s="161"/>
      <c r="JN219" s="161"/>
      <c r="JO219" s="161"/>
      <c r="JP219" s="161"/>
      <c r="JQ219" s="161"/>
      <c r="JR219" s="161"/>
    </row>
    <row r="220" spans="2:278">
      <c r="B220" s="18">
        <v>19</v>
      </c>
      <c r="C220" s="213"/>
      <c r="D220" s="109">
        <v>27</v>
      </c>
      <c r="E220" s="153">
        <v>14</v>
      </c>
      <c r="F220" s="34">
        <v>76</v>
      </c>
      <c r="G220" s="43">
        <v>22</v>
      </c>
      <c r="H220" s="46"/>
      <c r="I220" s="171">
        <v>23</v>
      </c>
      <c r="J220" s="213"/>
      <c r="K220" s="109">
        <v>28</v>
      </c>
      <c r="L220" s="153">
        <v>13</v>
      </c>
      <c r="M220" s="34">
        <v>89</v>
      </c>
      <c r="N220" s="43">
        <v>30</v>
      </c>
      <c r="O220" s="174"/>
      <c r="P220" s="213"/>
      <c r="Q220" s="109">
        <v>25.5</v>
      </c>
      <c r="R220" s="153">
        <v>12</v>
      </c>
      <c r="S220" s="34">
        <v>100</v>
      </c>
      <c r="T220" s="43">
        <v>38</v>
      </c>
      <c r="U220" s="178"/>
      <c r="V220" s="40">
        <v>983</v>
      </c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1"/>
      <c r="EI220" s="161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1"/>
      <c r="FH220" s="161"/>
      <c r="FI220" s="161"/>
      <c r="FJ220" s="161"/>
      <c r="FK220" s="161"/>
      <c r="FL220" s="161"/>
      <c r="FM220" s="161"/>
      <c r="FN220" s="161"/>
      <c r="FO220" s="161"/>
      <c r="FP220" s="161"/>
      <c r="FQ220" s="161"/>
      <c r="FR220" s="161"/>
      <c r="FS220" s="161"/>
      <c r="FT220" s="161"/>
      <c r="FU220" s="161"/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1"/>
      <c r="GI220" s="161"/>
      <c r="GJ220" s="161"/>
      <c r="GK220" s="161"/>
      <c r="GL220" s="161"/>
      <c r="GM220" s="161"/>
      <c r="GN220" s="161"/>
      <c r="GO220" s="161"/>
      <c r="GP220" s="161"/>
      <c r="GQ220" s="161"/>
      <c r="GR220" s="161"/>
      <c r="GS220" s="161"/>
      <c r="GT220" s="161"/>
      <c r="GU220" s="161"/>
      <c r="GV220" s="161"/>
      <c r="GW220" s="161"/>
      <c r="GX220" s="161"/>
      <c r="GY220" s="161"/>
      <c r="GZ220" s="161"/>
      <c r="HA220" s="161"/>
      <c r="HB220" s="161"/>
      <c r="HC220" s="161"/>
      <c r="HD220" s="161"/>
      <c r="HE220" s="161"/>
      <c r="HF220" s="161"/>
      <c r="HG220" s="161"/>
      <c r="HH220" s="161"/>
      <c r="HI220" s="161"/>
      <c r="HJ220" s="161"/>
      <c r="HK220" s="161"/>
      <c r="HL220" s="161"/>
      <c r="HM220" s="161"/>
      <c r="HN220" s="161"/>
      <c r="HO220" s="161"/>
      <c r="HP220" s="161"/>
      <c r="HQ220" s="161"/>
      <c r="HR220" s="161"/>
      <c r="HS220" s="161"/>
      <c r="HT220" s="161"/>
      <c r="HU220" s="161"/>
      <c r="HV220" s="161"/>
      <c r="HW220" s="161"/>
      <c r="HX220" s="161"/>
      <c r="HY220" s="161"/>
      <c r="HZ220" s="161"/>
      <c r="IA220" s="161"/>
      <c r="IB220" s="161"/>
      <c r="IC220" s="161"/>
      <c r="ID220" s="161"/>
      <c r="IE220" s="161"/>
      <c r="IF220" s="161"/>
      <c r="IG220" s="161"/>
      <c r="IH220" s="161"/>
      <c r="II220" s="161"/>
      <c r="IJ220" s="161"/>
      <c r="IK220" s="161"/>
      <c r="IL220" s="161"/>
      <c r="IM220" s="161"/>
      <c r="IN220" s="161"/>
      <c r="IO220" s="161"/>
      <c r="IP220" s="161"/>
      <c r="IQ220" s="161"/>
      <c r="IR220" s="161"/>
      <c r="IS220" s="161"/>
      <c r="IT220" s="161"/>
      <c r="IU220" s="161"/>
      <c r="IV220" s="161"/>
      <c r="IW220" s="161"/>
      <c r="IX220" s="161"/>
      <c r="IY220" s="161"/>
      <c r="IZ220" s="161"/>
      <c r="JA220" s="161"/>
      <c r="JB220" s="161"/>
      <c r="JC220" s="161"/>
      <c r="JD220" s="161"/>
      <c r="JE220" s="161"/>
      <c r="JF220" s="161"/>
      <c r="JG220" s="161"/>
      <c r="JH220" s="161"/>
      <c r="JI220" s="161"/>
      <c r="JJ220" s="161"/>
      <c r="JK220" s="161"/>
      <c r="JL220" s="161"/>
      <c r="JM220" s="161"/>
      <c r="JN220" s="161"/>
      <c r="JO220" s="161"/>
      <c r="JP220" s="161"/>
      <c r="JQ220" s="161"/>
      <c r="JR220" s="161"/>
    </row>
    <row r="221" spans="2:278">
      <c r="B221" s="18">
        <v>20</v>
      </c>
      <c r="C221" s="213"/>
      <c r="D221" s="109">
        <v>31</v>
      </c>
      <c r="E221" s="153">
        <v>15</v>
      </c>
      <c r="F221" s="34">
        <v>77</v>
      </c>
      <c r="G221" s="43">
        <v>25</v>
      </c>
      <c r="H221" s="46"/>
      <c r="I221" s="171">
        <v>26</v>
      </c>
      <c r="J221" s="213"/>
      <c r="K221" s="109">
        <v>32</v>
      </c>
      <c r="L221" s="153">
        <v>14</v>
      </c>
      <c r="M221" s="34">
        <v>94</v>
      </c>
      <c r="N221" s="43">
        <v>27</v>
      </c>
      <c r="O221" s="174"/>
      <c r="P221" s="213"/>
      <c r="Q221" s="109">
        <v>31</v>
      </c>
      <c r="R221" s="153">
        <v>12</v>
      </c>
      <c r="S221" s="34">
        <v>89</v>
      </c>
      <c r="T221" s="43">
        <v>36</v>
      </c>
      <c r="U221" s="178"/>
      <c r="V221" s="40">
        <v>981</v>
      </c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61"/>
      <c r="DD221" s="161"/>
      <c r="DE221" s="161"/>
      <c r="DF221" s="161"/>
      <c r="DG221" s="161"/>
      <c r="DH221" s="161"/>
      <c r="DI221" s="161"/>
      <c r="DJ221" s="161"/>
      <c r="DK221" s="161"/>
      <c r="DL221" s="161"/>
      <c r="DM221" s="161"/>
      <c r="DN221" s="161"/>
      <c r="DO221" s="161"/>
      <c r="DP221" s="161"/>
      <c r="DQ221" s="161"/>
      <c r="DR221" s="161"/>
      <c r="DS221" s="161"/>
      <c r="DT221" s="161"/>
      <c r="DU221" s="161"/>
      <c r="DV221" s="161"/>
      <c r="DW221" s="161"/>
      <c r="DX221" s="161"/>
      <c r="DY221" s="161"/>
      <c r="DZ221" s="161"/>
      <c r="EA221" s="161"/>
      <c r="EB221" s="161"/>
      <c r="EC221" s="161"/>
      <c r="ED221" s="161"/>
      <c r="EE221" s="161"/>
      <c r="EF221" s="161"/>
      <c r="EG221" s="161"/>
      <c r="EH221" s="161"/>
      <c r="EI221" s="161"/>
      <c r="EJ221" s="161"/>
      <c r="EK221" s="161"/>
      <c r="EL221" s="161"/>
      <c r="EM221" s="161"/>
      <c r="EN221" s="161"/>
      <c r="EO221" s="161"/>
      <c r="EP221" s="161"/>
      <c r="EQ221" s="161"/>
      <c r="ER221" s="161"/>
      <c r="ES221" s="161"/>
      <c r="ET221" s="161"/>
      <c r="EU221" s="161"/>
      <c r="EV221" s="161"/>
      <c r="EW221" s="161"/>
      <c r="EX221" s="161"/>
      <c r="EY221" s="161"/>
      <c r="EZ221" s="161"/>
      <c r="FA221" s="161"/>
      <c r="FB221" s="161"/>
      <c r="FC221" s="161"/>
      <c r="FD221" s="161"/>
      <c r="FE221" s="161"/>
      <c r="FF221" s="161"/>
      <c r="FG221" s="161"/>
      <c r="FH221" s="161"/>
      <c r="FI221" s="161"/>
      <c r="FJ221" s="161"/>
      <c r="FK221" s="161"/>
      <c r="FL221" s="161"/>
      <c r="FM221" s="161"/>
      <c r="FN221" s="161"/>
      <c r="FO221" s="161"/>
      <c r="FP221" s="161"/>
      <c r="FQ221" s="161"/>
      <c r="FR221" s="161"/>
      <c r="FS221" s="161"/>
      <c r="FT221" s="161"/>
      <c r="FU221" s="161"/>
      <c r="FV221" s="161"/>
      <c r="FW221" s="161"/>
      <c r="FX221" s="161"/>
      <c r="FY221" s="161"/>
      <c r="FZ221" s="161"/>
      <c r="GA221" s="161"/>
      <c r="GB221" s="161"/>
      <c r="GC221" s="161"/>
      <c r="GD221" s="161"/>
      <c r="GE221" s="161"/>
      <c r="GF221" s="161"/>
      <c r="GG221" s="161"/>
      <c r="GH221" s="161"/>
      <c r="GI221" s="161"/>
      <c r="GJ221" s="161"/>
      <c r="GK221" s="161"/>
      <c r="GL221" s="161"/>
      <c r="GM221" s="161"/>
      <c r="GN221" s="161"/>
      <c r="GO221" s="161"/>
      <c r="GP221" s="161"/>
      <c r="GQ221" s="161"/>
      <c r="GR221" s="161"/>
      <c r="GS221" s="161"/>
      <c r="GT221" s="161"/>
      <c r="GU221" s="161"/>
      <c r="GV221" s="161"/>
      <c r="GW221" s="161"/>
      <c r="GX221" s="161"/>
      <c r="GY221" s="161"/>
      <c r="GZ221" s="161"/>
      <c r="HA221" s="161"/>
      <c r="HB221" s="161"/>
      <c r="HC221" s="161"/>
      <c r="HD221" s="161"/>
      <c r="HE221" s="161"/>
      <c r="HF221" s="161"/>
      <c r="HG221" s="161"/>
      <c r="HH221" s="161"/>
      <c r="HI221" s="161"/>
      <c r="HJ221" s="161"/>
      <c r="HK221" s="161"/>
      <c r="HL221" s="161"/>
      <c r="HM221" s="161"/>
      <c r="HN221" s="161"/>
      <c r="HO221" s="161"/>
      <c r="HP221" s="161"/>
      <c r="HQ221" s="161"/>
      <c r="HR221" s="161"/>
      <c r="HS221" s="161"/>
      <c r="HT221" s="161"/>
      <c r="HU221" s="161"/>
      <c r="HV221" s="161"/>
      <c r="HW221" s="161"/>
      <c r="HX221" s="161"/>
      <c r="HY221" s="161"/>
      <c r="HZ221" s="161"/>
      <c r="IA221" s="161"/>
      <c r="IB221" s="161"/>
      <c r="IC221" s="161"/>
      <c r="ID221" s="161"/>
      <c r="IE221" s="161"/>
      <c r="IF221" s="161"/>
      <c r="IG221" s="161"/>
      <c r="IH221" s="161"/>
      <c r="II221" s="161"/>
      <c r="IJ221" s="161"/>
      <c r="IK221" s="161"/>
      <c r="IL221" s="161"/>
      <c r="IM221" s="161"/>
      <c r="IN221" s="161"/>
      <c r="IO221" s="161"/>
      <c r="IP221" s="161"/>
      <c r="IQ221" s="161"/>
      <c r="IR221" s="161"/>
      <c r="IS221" s="161"/>
      <c r="IT221" s="161"/>
      <c r="IU221" s="161"/>
      <c r="IV221" s="161"/>
      <c r="IW221" s="161"/>
      <c r="IX221" s="161"/>
      <c r="IY221" s="161"/>
      <c r="IZ221" s="161"/>
      <c r="JA221" s="161"/>
      <c r="JB221" s="161"/>
      <c r="JC221" s="161"/>
      <c r="JD221" s="161"/>
      <c r="JE221" s="161"/>
      <c r="JF221" s="161"/>
      <c r="JG221" s="161"/>
      <c r="JH221" s="161"/>
      <c r="JI221" s="161"/>
      <c r="JJ221" s="161"/>
      <c r="JK221" s="161"/>
      <c r="JL221" s="161"/>
      <c r="JM221" s="161"/>
      <c r="JN221" s="161"/>
      <c r="JO221" s="161"/>
      <c r="JP221" s="161"/>
      <c r="JQ221" s="161"/>
      <c r="JR221" s="161"/>
    </row>
    <row r="222" spans="2:278">
      <c r="B222" s="18">
        <v>21</v>
      </c>
      <c r="C222" s="213"/>
      <c r="D222" s="109">
        <v>31.5</v>
      </c>
      <c r="E222" s="153">
        <v>16</v>
      </c>
      <c r="F222" s="34">
        <v>38</v>
      </c>
      <c r="G222" s="43">
        <v>22</v>
      </c>
      <c r="H222" s="46"/>
      <c r="I222" s="171"/>
      <c r="J222" s="213"/>
      <c r="K222" s="109">
        <v>33</v>
      </c>
      <c r="L222" s="153">
        <v>15</v>
      </c>
      <c r="M222" s="34">
        <v>75</v>
      </c>
      <c r="N222" s="43">
        <v>19</v>
      </c>
      <c r="O222" s="174"/>
      <c r="P222" s="213"/>
      <c r="Q222" s="109">
        <v>29.5</v>
      </c>
      <c r="R222" s="153">
        <v>12.5</v>
      </c>
      <c r="S222" s="34">
        <v>95</v>
      </c>
      <c r="T222" s="43">
        <v>31</v>
      </c>
      <c r="U222" s="178"/>
      <c r="V222" s="40">
        <v>979</v>
      </c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  <c r="DT222" s="161"/>
      <c r="DU222" s="161"/>
      <c r="DV222" s="161"/>
      <c r="DW222" s="161"/>
      <c r="DX222" s="161"/>
      <c r="DY222" s="161"/>
      <c r="DZ222" s="161"/>
      <c r="EA222" s="161"/>
      <c r="EB222" s="161"/>
      <c r="EC222" s="161"/>
      <c r="ED222" s="161"/>
      <c r="EE222" s="161"/>
      <c r="EF222" s="161"/>
      <c r="EG222" s="161"/>
      <c r="EH222" s="161"/>
      <c r="EI222" s="161"/>
      <c r="EJ222" s="161"/>
      <c r="EK222" s="161"/>
      <c r="EL222" s="161"/>
      <c r="EM222" s="161"/>
      <c r="EN222" s="161"/>
      <c r="EO222" s="161"/>
      <c r="EP222" s="161"/>
      <c r="EQ222" s="161"/>
      <c r="ER222" s="161"/>
      <c r="ES222" s="161"/>
      <c r="ET222" s="161"/>
      <c r="EU222" s="161"/>
      <c r="EV222" s="161"/>
      <c r="EW222" s="161"/>
      <c r="EX222" s="161"/>
      <c r="EY222" s="161"/>
      <c r="EZ222" s="161"/>
      <c r="FA222" s="161"/>
      <c r="FB222" s="161"/>
      <c r="FC222" s="161"/>
      <c r="FD222" s="161"/>
      <c r="FE222" s="161"/>
      <c r="FF222" s="161"/>
      <c r="FG222" s="161"/>
      <c r="FH222" s="161"/>
      <c r="FI222" s="161"/>
      <c r="FJ222" s="161"/>
      <c r="FK222" s="161"/>
      <c r="FL222" s="161"/>
      <c r="FM222" s="161"/>
      <c r="FN222" s="161"/>
      <c r="FO222" s="161"/>
      <c r="FP222" s="161"/>
      <c r="FQ222" s="161"/>
      <c r="FR222" s="161"/>
      <c r="FS222" s="161"/>
      <c r="FT222" s="161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1"/>
      <c r="GI222" s="161"/>
      <c r="GJ222" s="161"/>
      <c r="GK222" s="161"/>
      <c r="GL222" s="161"/>
      <c r="GM222" s="161"/>
      <c r="GN222" s="161"/>
      <c r="GO222" s="161"/>
      <c r="GP222" s="161"/>
      <c r="GQ222" s="161"/>
      <c r="GR222" s="161"/>
      <c r="GS222" s="161"/>
      <c r="GT222" s="161"/>
      <c r="GU222" s="161"/>
      <c r="GV222" s="161"/>
      <c r="GW222" s="161"/>
      <c r="GX222" s="161"/>
      <c r="GY222" s="161"/>
      <c r="GZ222" s="161"/>
      <c r="HA222" s="161"/>
      <c r="HB222" s="161"/>
      <c r="HC222" s="161"/>
      <c r="HD222" s="161"/>
      <c r="HE222" s="161"/>
      <c r="HF222" s="161"/>
      <c r="HG222" s="161"/>
      <c r="HH222" s="161"/>
      <c r="HI222" s="161"/>
      <c r="HJ222" s="161"/>
      <c r="HK222" s="161"/>
      <c r="HL222" s="161"/>
      <c r="HM222" s="161"/>
      <c r="HN222" s="161"/>
      <c r="HO222" s="161"/>
      <c r="HP222" s="161"/>
      <c r="HQ222" s="161"/>
      <c r="HR222" s="161"/>
      <c r="HS222" s="161"/>
      <c r="HT222" s="161"/>
      <c r="HU222" s="161"/>
      <c r="HV222" s="161"/>
      <c r="HW222" s="161"/>
      <c r="HX222" s="161"/>
      <c r="HY222" s="161"/>
      <c r="HZ222" s="161"/>
      <c r="IA222" s="161"/>
      <c r="IB222" s="161"/>
      <c r="IC222" s="161"/>
      <c r="ID222" s="161"/>
      <c r="IE222" s="161"/>
      <c r="IF222" s="161"/>
      <c r="IG222" s="161"/>
      <c r="IH222" s="161"/>
      <c r="II222" s="161"/>
      <c r="IJ222" s="161"/>
      <c r="IK222" s="161"/>
      <c r="IL222" s="161"/>
      <c r="IM222" s="161"/>
      <c r="IN222" s="161"/>
      <c r="IO222" s="161"/>
      <c r="IP222" s="161"/>
      <c r="IQ222" s="161"/>
      <c r="IR222" s="161"/>
      <c r="IS222" s="161"/>
      <c r="IT222" s="161"/>
      <c r="IU222" s="161"/>
      <c r="IV222" s="161"/>
      <c r="IW222" s="161"/>
      <c r="IX222" s="161"/>
      <c r="IY222" s="161"/>
      <c r="IZ222" s="161"/>
      <c r="JA222" s="161"/>
      <c r="JB222" s="161"/>
      <c r="JC222" s="161"/>
      <c r="JD222" s="161"/>
      <c r="JE222" s="161"/>
      <c r="JF222" s="161"/>
      <c r="JG222" s="161"/>
      <c r="JH222" s="161"/>
      <c r="JI222" s="161"/>
      <c r="JJ222" s="161"/>
      <c r="JK222" s="161"/>
      <c r="JL222" s="161"/>
      <c r="JM222" s="161"/>
      <c r="JN222" s="161"/>
      <c r="JO222" s="161"/>
      <c r="JP222" s="161"/>
      <c r="JQ222" s="161"/>
      <c r="JR222" s="161"/>
    </row>
    <row r="223" spans="2:278">
      <c r="B223" s="18">
        <v>22</v>
      </c>
      <c r="C223" s="213"/>
      <c r="D223" s="109">
        <v>27</v>
      </c>
      <c r="E223" s="153">
        <v>15</v>
      </c>
      <c r="F223" s="34">
        <v>80</v>
      </c>
      <c r="G223" s="43">
        <v>40</v>
      </c>
      <c r="H223" s="46"/>
      <c r="I223" s="171"/>
      <c r="J223" s="213"/>
      <c r="K223" s="109">
        <v>27</v>
      </c>
      <c r="L223" s="153">
        <v>15</v>
      </c>
      <c r="M223" s="34">
        <v>80</v>
      </c>
      <c r="N223" s="43">
        <v>59</v>
      </c>
      <c r="O223" s="174"/>
      <c r="P223" s="213"/>
      <c r="Q223" s="109">
        <v>25.5</v>
      </c>
      <c r="R223" s="153">
        <v>16</v>
      </c>
      <c r="S223" s="34">
        <v>100</v>
      </c>
      <c r="T223" s="43">
        <v>65</v>
      </c>
      <c r="U223" s="178"/>
      <c r="V223" s="40">
        <v>981</v>
      </c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DI223" s="161"/>
      <c r="DJ223" s="161"/>
      <c r="DK223" s="161"/>
      <c r="DL223" s="161"/>
      <c r="DM223" s="161"/>
      <c r="DN223" s="161"/>
      <c r="DO223" s="161"/>
      <c r="DP223" s="161"/>
      <c r="DQ223" s="161"/>
      <c r="DR223" s="161"/>
      <c r="DS223" s="161"/>
      <c r="DT223" s="161"/>
      <c r="DU223" s="161"/>
      <c r="DV223" s="161"/>
      <c r="DW223" s="161"/>
      <c r="DX223" s="161"/>
      <c r="DY223" s="161"/>
      <c r="DZ223" s="161"/>
      <c r="EA223" s="161"/>
      <c r="EB223" s="161"/>
      <c r="EC223" s="161"/>
      <c r="ED223" s="161"/>
      <c r="EE223" s="161"/>
      <c r="EF223" s="161"/>
      <c r="EG223" s="161"/>
      <c r="EH223" s="161"/>
      <c r="EI223" s="161"/>
      <c r="EJ223" s="161"/>
      <c r="EK223" s="161"/>
      <c r="EL223" s="161"/>
      <c r="EM223" s="161"/>
      <c r="EN223" s="161"/>
      <c r="EO223" s="161"/>
      <c r="EP223" s="161"/>
      <c r="EQ223" s="161"/>
      <c r="ER223" s="161"/>
      <c r="ES223" s="161"/>
      <c r="ET223" s="161"/>
      <c r="EU223" s="161"/>
      <c r="EV223" s="161"/>
      <c r="EW223" s="161"/>
      <c r="EX223" s="161"/>
      <c r="EY223" s="161"/>
      <c r="EZ223" s="161"/>
      <c r="FA223" s="161"/>
      <c r="FB223" s="161"/>
      <c r="FC223" s="161"/>
      <c r="FD223" s="161"/>
      <c r="FE223" s="161"/>
      <c r="FF223" s="161"/>
      <c r="FG223" s="161"/>
      <c r="FH223" s="161"/>
      <c r="FI223" s="161"/>
      <c r="FJ223" s="161"/>
      <c r="FK223" s="161"/>
      <c r="FL223" s="161"/>
      <c r="FM223" s="161"/>
      <c r="FN223" s="161"/>
      <c r="FO223" s="161"/>
      <c r="FP223" s="161"/>
      <c r="FQ223" s="161"/>
      <c r="FR223" s="161"/>
      <c r="FS223" s="161"/>
      <c r="FT223" s="161"/>
      <c r="FU223" s="161"/>
      <c r="FV223" s="161"/>
      <c r="FW223" s="161"/>
      <c r="FX223" s="161"/>
      <c r="FY223" s="161"/>
      <c r="FZ223" s="161"/>
      <c r="GA223" s="161"/>
      <c r="GB223" s="161"/>
      <c r="GC223" s="161"/>
      <c r="GD223" s="161"/>
      <c r="GE223" s="161"/>
      <c r="GF223" s="161"/>
      <c r="GG223" s="161"/>
      <c r="GH223" s="161"/>
      <c r="GI223" s="161"/>
      <c r="GJ223" s="161"/>
      <c r="GK223" s="161"/>
      <c r="GL223" s="161"/>
      <c r="GM223" s="161"/>
      <c r="GN223" s="161"/>
      <c r="GO223" s="161"/>
      <c r="GP223" s="161"/>
      <c r="GQ223" s="161"/>
      <c r="GR223" s="161"/>
      <c r="GS223" s="161"/>
      <c r="GT223" s="161"/>
      <c r="GU223" s="161"/>
      <c r="GV223" s="161"/>
      <c r="GW223" s="161"/>
      <c r="GX223" s="161"/>
      <c r="GY223" s="161"/>
      <c r="GZ223" s="161"/>
      <c r="HA223" s="161"/>
      <c r="HB223" s="161"/>
      <c r="HC223" s="161"/>
      <c r="HD223" s="161"/>
      <c r="HE223" s="161"/>
      <c r="HF223" s="161"/>
      <c r="HG223" s="161"/>
      <c r="HH223" s="161"/>
      <c r="HI223" s="161"/>
      <c r="HJ223" s="161"/>
      <c r="HK223" s="161"/>
      <c r="HL223" s="161"/>
      <c r="HM223" s="161"/>
      <c r="HN223" s="161"/>
      <c r="HO223" s="161"/>
      <c r="HP223" s="161"/>
      <c r="HQ223" s="161"/>
      <c r="HR223" s="161"/>
      <c r="HS223" s="161"/>
      <c r="HT223" s="161"/>
      <c r="HU223" s="161"/>
      <c r="HV223" s="161"/>
      <c r="HW223" s="161"/>
      <c r="HX223" s="161"/>
      <c r="HY223" s="161"/>
      <c r="HZ223" s="161"/>
      <c r="IA223" s="161"/>
      <c r="IB223" s="161"/>
      <c r="IC223" s="161"/>
      <c r="ID223" s="161"/>
      <c r="IE223" s="161"/>
      <c r="IF223" s="161"/>
      <c r="IG223" s="161"/>
      <c r="IH223" s="161"/>
      <c r="II223" s="161"/>
      <c r="IJ223" s="161"/>
      <c r="IK223" s="161"/>
      <c r="IL223" s="161"/>
      <c r="IM223" s="161"/>
      <c r="IN223" s="161"/>
      <c r="IO223" s="161"/>
      <c r="IP223" s="161"/>
      <c r="IQ223" s="161"/>
      <c r="IR223" s="161"/>
      <c r="IS223" s="161"/>
      <c r="IT223" s="161"/>
      <c r="IU223" s="161"/>
      <c r="IV223" s="161"/>
      <c r="IW223" s="161"/>
      <c r="IX223" s="161"/>
      <c r="IY223" s="161"/>
      <c r="IZ223" s="161"/>
      <c r="JA223" s="161"/>
      <c r="JB223" s="161"/>
      <c r="JC223" s="161"/>
      <c r="JD223" s="161"/>
      <c r="JE223" s="161"/>
      <c r="JF223" s="161"/>
      <c r="JG223" s="161"/>
      <c r="JH223" s="161"/>
      <c r="JI223" s="161"/>
      <c r="JJ223" s="161"/>
      <c r="JK223" s="161"/>
      <c r="JL223" s="161"/>
      <c r="JM223" s="161"/>
      <c r="JN223" s="161"/>
      <c r="JO223" s="161"/>
      <c r="JP223" s="161"/>
      <c r="JQ223" s="161"/>
      <c r="JR223" s="161"/>
    </row>
    <row r="224" spans="2:278">
      <c r="B224" s="18">
        <v>23</v>
      </c>
      <c r="C224" s="213"/>
      <c r="D224" s="109">
        <v>28.5</v>
      </c>
      <c r="E224" s="153">
        <v>17</v>
      </c>
      <c r="F224" s="34">
        <v>82</v>
      </c>
      <c r="G224" s="43">
        <v>39</v>
      </c>
      <c r="H224" s="46"/>
      <c r="I224" s="171">
        <v>26</v>
      </c>
      <c r="J224" s="213"/>
      <c r="K224" s="109">
        <v>30</v>
      </c>
      <c r="L224" s="153">
        <v>18</v>
      </c>
      <c r="M224" s="34">
        <v>96</v>
      </c>
      <c r="N224" s="43">
        <v>44</v>
      </c>
      <c r="O224" s="174"/>
      <c r="P224" s="213"/>
      <c r="Q224" s="109">
        <v>27</v>
      </c>
      <c r="R224" s="153">
        <v>15.5</v>
      </c>
      <c r="S224" s="34">
        <v>99</v>
      </c>
      <c r="T224" s="43">
        <v>51</v>
      </c>
      <c r="U224" s="178"/>
      <c r="V224" s="40">
        <v>982</v>
      </c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  <c r="DT224" s="161"/>
      <c r="DU224" s="161"/>
      <c r="DV224" s="161"/>
      <c r="DW224" s="161"/>
      <c r="DX224" s="161"/>
      <c r="DY224" s="161"/>
      <c r="DZ224" s="161"/>
      <c r="EA224" s="161"/>
      <c r="EB224" s="161"/>
      <c r="EC224" s="161"/>
      <c r="ED224" s="161"/>
      <c r="EE224" s="161"/>
      <c r="EF224" s="161"/>
      <c r="EG224" s="161"/>
      <c r="EH224" s="161"/>
      <c r="EI224" s="161"/>
      <c r="EJ224" s="161"/>
      <c r="EK224" s="161"/>
      <c r="EL224" s="161"/>
      <c r="EM224" s="161"/>
      <c r="EN224" s="161"/>
      <c r="EO224" s="161"/>
      <c r="EP224" s="161"/>
      <c r="EQ224" s="161"/>
      <c r="ER224" s="161"/>
      <c r="ES224" s="161"/>
      <c r="ET224" s="161"/>
      <c r="EU224" s="161"/>
      <c r="EV224" s="161"/>
      <c r="EW224" s="161"/>
      <c r="EX224" s="161"/>
      <c r="EY224" s="161"/>
      <c r="EZ224" s="161"/>
      <c r="FA224" s="161"/>
      <c r="FB224" s="161"/>
      <c r="FC224" s="161"/>
      <c r="FD224" s="161"/>
      <c r="FE224" s="161"/>
      <c r="FF224" s="161"/>
      <c r="FG224" s="161"/>
      <c r="FH224" s="161"/>
      <c r="FI224" s="161"/>
      <c r="FJ224" s="161"/>
      <c r="FK224" s="161"/>
      <c r="FL224" s="161"/>
      <c r="FM224" s="161"/>
      <c r="FN224" s="161"/>
      <c r="FO224" s="161"/>
      <c r="FP224" s="161"/>
      <c r="FQ224" s="161"/>
      <c r="FR224" s="161"/>
      <c r="FS224" s="161"/>
      <c r="FT224" s="161"/>
      <c r="FU224" s="161"/>
      <c r="FV224" s="161"/>
      <c r="FW224" s="161"/>
      <c r="FX224" s="161"/>
      <c r="FY224" s="161"/>
      <c r="FZ224" s="161"/>
      <c r="GA224" s="161"/>
      <c r="GB224" s="161"/>
      <c r="GC224" s="161"/>
      <c r="GD224" s="161"/>
      <c r="GE224" s="161"/>
      <c r="GF224" s="161"/>
      <c r="GG224" s="161"/>
      <c r="GH224" s="161"/>
      <c r="GI224" s="161"/>
      <c r="GJ224" s="161"/>
      <c r="GK224" s="161"/>
      <c r="GL224" s="161"/>
      <c r="GM224" s="161"/>
      <c r="GN224" s="161"/>
      <c r="GO224" s="161"/>
      <c r="GP224" s="161"/>
      <c r="GQ224" s="161"/>
      <c r="GR224" s="161"/>
      <c r="GS224" s="161"/>
      <c r="GT224" s="161"/>
      <c r="GU224" s="161"/>
      <c r="GV224" s="161"/>
      <c r="GW224" s="161"/>
      <c r="GX224" s="161"/>
      <c r="GY224" s="161"/>
      <c r="GZ224" s="161"/>
      <c r="HA224" s="161"/>
      <c r="HB224" s="161"/>
      <c r="HC224" s="161"/>
      <c r="HD224" s="161"/>
      <c r="HE224" s="161"/>
      <c r="HF224" s="161"/>
      <c r="HG224" s="161"/>
      <c r="HH224" s="161"/>
      <c r="HI224" s="161"/>
      <c r="HJ224" s="161"/>
      <c r="HK224" s="161"/>
      <c r="HL224" s="161"/>
      <c r="HM224" s="161"/>
      <c r="HN224" s="161"/>
      <c r="HO224" s="161"/>
      <c r="HP224" s="161"/>
      <c r="HQ224" s="161"/>
      <c r="HR224" s="161"/>
      <c r="HS224" s="161"/>
      <c r="HT224" s="161"/>
      <c r="HU224" s="161"/>
      <c r="HV224" s="161"/>
      <c r="HW224" s="161"/>
      <c r="HX224" s="161"/>
      <c r="HY224" s="161"/>
      <c r="HZ224" s="161"/>
      <c r="IA224" s="161"/>
      <c r="IB224" s="161"/>
      <c r="IC224" s="161"/>
      <c r="ID224" s="161"/>
      <c r="IE224" s="161"/>
      <c r="IF224" s="161"/>
      <c r="IG224" s="161"/>
      <c r="IH224" s="161"/>
      <c r="II224" s="161"/>
      <c r="IJ224" s="161"/>
      <c r="IK224" s="161"/>
      <c r="IL224" s="161"/>
      <c r="IM224" s="161"/>
      <c r="IN224" s="161"/>
      <c r="IO224" s="161"/>
      <c r="IP224" s="161"/>
      <c r="IQ224" s="161"/>
      <c r="IR224" s="161"/>
      <c r="IS224" s="161"/>
      <c r="IT224" s="161"/>
      <c r="IU224" s="161"/>
      <c r="IV224" s="161"/>
      <c r="IW224" s="161"/>
      <c r="IX224" s="161"/>
      <c r="IY224" s="161"/>
      <c r="IZ224" s="161"/>
      <c r="JA224" s="161"/>
      <c r="JB224" s="161"/>
      <c r="JC224" s="161"/>
      <c r="JD224" s="161"/>
      <c r="JE224" s="161"/>
      <c r="JF224" s="161"/>
      <c r="JG224" s="161"/>
      <c r="JH224" s="161"/>
      <c r="JI224" s="161"/>
      <c r="JJ224" s="161"/>
      <c r="JK224" s="161"/>
      <c r="JL224" s="161"/>
      <c r="JM224" s="161"/>
      <c r="JN224" s="161"/>
      <c r="JO224" s="161"/>
      <c r="JP224" s="161"/>
      <c r="JQ224" s="161"/>
      <c r="JR224" s="161"/>
    </row>
    <row r="225" spans="2:278">
      <c r="B225" s="18">
        <v>24</v>
      </c>
      <c r="C225" s="213"/>
      <c r="D225" s="109">
        <v>27</v>
      </c>
      <c r="E225" s="153">
        <v>17.5</v>
      </c>
      <c r="F225" s="34">
        <v>80</v>
      </c>
      <c r="G225" s="43">
        <v>41</v>
      </c>
      <c r="H225" s="46">
        <v>1.4</v>
      </c>
      <c r="I225" s="171"/>
      <c r="J225" s="213"/>
      <c r="K225" s="109">
        <v>28</v>
      </c>
      <c r="L225" s="153">
        <v>18</v>
      </c>
      <c r="M225" s="34">
        <v>94</v>
      </c>
      <c r="N225" s="43">
        <v>50</v>
      </c>
      <c r="O225" s="174"/>
      <c r="P225" s="213"/>
      <c r="Q225" s="109">
        <v>24</v>
      </c>
      <c r="R225" s="153">
        <v>16</v>
      </c>
      <c r="S225" s="34">
        <v>97</v>
      </c>
      <c r="T225" s="43">
        <v>65</v>
      </c>
      <c r="U225" s="178"/>
      <c r="V225" s="40">
        <v>976</v>
      </c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DI225" s="161"/>
      <c r="DJ225" s="161"/>
      <c r="DK225" s="161"/>
      <c r="DL225" s="161"/>
      <c r="DM225" s="161"/>
      <c r="DN225" s="161"/>
      <c r="DO225" s="161"/>
      <c r="DP225" s="161"/>
      <c r="DQ225" s="161"/>
      <c r="DR225" s="161"/>
      <c r="DS225" s="161"/>
      <c r="DT225" s="161"/>
      <c r="DU225" s="161"/>
      <c r="DV225" s="161"/>
      <c r="DW225" s="161"/>
      <c r="DX225" s="161"/>
      <c r="DY225" s="161"/>
      <c r="DZ225" s="161"/>
      <c r="EA225" s="161"/>
      <c r="EB225" s="161"/>
      <c r="EC225" s="161"/>
      <c r="ED225" s="161"/>
      <c r="EE225" s="161"/>
      <c r="EF225" s="161"/>
      <c r="EG225" s="161"/>
      <c r="EH225" s="161"/>
      <c r="EI225" s="161"/>
      <c r="EJ225" s="161"/>
      <c r="EK225" s="161"/>
      <c r="EL225" s="161"/>
      <c r="EM225" s="161"/>
      <c r="EN225" s="161"/>
      <c r="EO225" s="161"/>
      <c r="EP225" s="161"/>
      <c r="EQ225" s="161"/>
      <c r="ER225" s="161"/>
      <c r="ES225" s="161"/>
      <c r="ET225" s="161"/>
      <c r="EU225" s="161"/>
      <c r="EV225" s="161"/>
      <c r="EW225" s="161"/>
      <c r="EX225" s="161"/>
      <c r="EY225" s="161"/>
      <c r="EZ225" s="161"/>
      <c r="FA225" s="161"/>
      <c r="FB225" s="161"/>
      <c r="FC225" s="161"/>
      <c r="FD225" s="161"/>
      <c r="FE225" s="161"/>
      <c r="FF225" s="161"/>
      <c r="FG225" s="161"/>
      <c r="FH225" s="161"/>
      <c r="FI225" s="161"/>
      <c r="FJ225" s="161"/>
      <c r="FK225" s="161"/>
      <c r="FL225" s="161"/>
      <c r="FM225" s="161"/>
      <c r="FN225" s="161"/>
      <c r="FO225" s="161"/>
      <c r="FP225" s="161"/>
      <c r="FQ225" s="161"/>
      <c r="FR225" s="161"/>
      <c r="FS225" s="161"/>
      <c r="FT225" s="161"/>
      <c r="FU225" s="161"/>
      <c r="FV225" s="161"/>
      <c r="FW225" s="161"/>
      <c r="FX225" s="161"/>
      <c r="FY225" s="161"/>
      <c r="FZ225" s="161"/>
      <c r="GA225" s="161"/>
      <c r="GB225" s="161"/>
      <c r="GC225" s="161"/>
      <c r="GD225" s="161"/>
      <c r="GE225" s="161"/>
      <c r="GF225" s="161"/>
      <c r="GG225" s="161"/>
      <c r="GH225" s="161"/>
      <c r="GI225" s="161"/>
      <c r="GJ225" s="161"/>
      <c r="GK225" s="161"/>
      <c r="GL225" s="161"/>
      <c r="GM225" s="161"/>
      <c r="GN225" s="161"/>
      <c r="GO225" s="161"/>
      <c r="GP225" s="161"/>
      <c r="GQ225" s="161"/>
      <c r="GR225" s="161"/>
      <c r="GS225" s="161"/>
      <c r="GT225" s="161"/>
      <c r="GU225" s="161"/>
      <c r="GV225" s="161"/>
      <c r="GW225" s="161"/>
      <c r="GX225" s="161"/>
      <c r="GY225" s="161"/>
      <c r="GZ225" s="161"/>
      <c r="HA225" s="161"/>
      <c r="HB225" s="161"/>
      <c r="HC225" s="161"/>
      <c r="HD225" s="161"/>
      <c r="HE225" s="161"/>
      <c r="HF225" s="161"/>
      <c r="HG225" s="161"/>
      <c r="HH225" s="161"/>
      <c r="HI225" s="161"/>
      <c r="HJ225" s="161"/>
      <c r="HK225" s="161"/>
      <c r="HL225" s="161"/>
      <c r="HM225" s="161"/>
      <c r="HN225" s="161"/>
      <c r="HO225" s="161"/>
      <c r="HP225" s="161"/>
      <c r="HQ225" s="161"/>
      <c r="HR225" s="161"/>
      <c r="HS225" s="161"/>
      <c r="HT225" s="161"/>
      <c r="HU225" s="161"/>
      <c r="HV225" s="161"/>
      <c r="HW225" s="161"/>
      <c r="HX225" s="161"/>
      <c r="HY225" s="161"/>
      <c r="HZ225" s="161"/>
      <c r="IA225" s="161"/>
      <c r="IB225" s="161"/>
      <c r="IC225" s="161"/>
      <c r="ID225" s="161"/>
      <c r="IE225" s="161"/>
      <c r="IF225" s="161"/>
      <c r="IG225" s="161"/>
      <c r="IH225" s="161"/>
      <c r="II225" s="161"/>
      <c r="IJ225" s="161"/>
      <c r="IK225" s="161"/>
      <c r="IL225" s="161"/>
      <c r="IM225" s="161"/>
      <c r="IN225" s="161"/>
      <c r="IO225" s="161"/>
      <c r="IP225" s="161"/>
      <c r="IQ225" s="161"/>
      <c r="IR225" s="161"/>
      <c r="IS225" s="161"/>
      <c r="IT225" s="161"/>
      <c r="IU225" s="161"/>
      <c r="IV225" s="161"/>
      <c r="IW225" s="161"/>
      <c r="IX225" s="161"/>
      <c r="IY225" s="161"/>
      <c r="IZ225" s="161"/>
      <c r="JA225" s="161"/>
      <c r="JB225" s="161"/>
      <c r="JC225" s="161"/>
      <c r="JD225" s="161"/>
      <c r="JE225" s="161"/>
      <c r="JF225" s="161"/>
      <c r="JG225" s="161"/>
      <c r="JH225" s="161"/>
      <c r="JI225" s="161"/>
      <c r="JJ225" s="161"/>
      <c r="JK225" s="161"/>
      <c r="JL225" s="161"/>
      <c r="JM225" s="161"/>
      <c r="JN225" s="161"/>
      <c r="JO225" s="161"/>
      <c r="JP225" s="161"/>
      <c r="JQ225" s="161"/>
      <c r="JR225" s="161"/>
    </row>
    <row r="226" spans="2:278">
      <c r="B226" s="18">
        <v>25</v>
      </c>
      <c r="C226" s="213"/>
      <c r="D226" s="109">
        <v>25.5</v>
      </c>
      <c r="E226" s="153">
        <v>16</v>
      </c>
      <c r="F226" s="34">
        <v>78</v>
      </c>
      <c r="G226" s="43">
        <v>35</v>
      </c>
      <c r="H226" s="46">
        <v>0.4</v>
      </c>
      <c r="I226" s="171">
        <v>20</v>
      </c>
      <c r="J226" s="213"/>
      <c r="K226" s="109">
        <v>28</v>
      </c>
      <c r="L226" s="153">
        <v>16</v>
      </c>
      <c r="M226" s="34">
        <v>94</v>
      </c>
      <c r="N226" s="43">
        <v>36</v>
      </c>
      <c r="O226" s="174">
        <v>1</v>
      </c>
      <c r="P226" s="213"/>
      <c r="Q226" s="109">
        <v>24</v>
      </c>
      <c r="R226" s="153">
        <v>16</v>
      </c>
      <c r="S226" s="34">
        <v>98</v>
      </c>
      <c r="T226" s="43">
        <v>49</v>
      </c>
      <c r="U226" s="178"/>
      <c r="V226" s="40">
        <v>978</v>
      </c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  <c r="DJ226" s="161"/>
      <c r="DK226" s="161"/>
      <c r="DL226" s="161"/>
      <c r="DM226" s="161"/>
      <c r="DN226" s="161"/>
      <c r="DO226" s="161"/>
      <c r="DP226" s="161"/>
      <c r="DQ226" s="161"/>
      <c r="DR226" s="161"/>
      <c r="DS226" s="161"/>
      <c r="DT226" s="161"/>
      <c r="DU226" s="161"/>
      <c r="DV226" s="161"/>
      <c r="DW226" s="161"/>
      <c r="DX226" s="161"/>
      <c r="DY226" s="161"/>
      <c r="DZ226" s="161"/>
      <c r="EA226" s="161"/>
      <c r="EB226" s="161"/>
      <c r="EC226" s="161"/>
      <c r="ED226" s="161"/>
      <c r="EE226" s="161"/>
      <c r="EF226" s="161"/>
      <c r="EG226" s="161"/>
      <c r="EH226" s="161"/>
      <c r="EI226" s="161"/>
      <c r="EJ226" s="161"/>
      <c r="EK226" s="161"/>
      <c r="EL226" s="161"/>
      <c r="EM226" s="161"/>
      <c r="EN226" s="161"/>
      <c r="EO226" s="161"/>
      <c r="EP226" s="161"/>
      <c r="EQ226" s="161"/>
      <c r="ER226" s="161"/>
      <c r="ES226" s="161"/>
      <c r="ET226" s="161"/>
      <c r="EU226" s="161"/>
      <c r="EV226" s="161"/>
      <c r="EW226" s="161"/>
      <c r="EX226" s="161"/>
      <c r="EY226" s="161"/>
      <c r="EZ226" s="161"/>
      <c r="FA226" s="161"/>
      <c r="FB226" s="161"/>
      <c r="FC226" s="161"/>
      <c r="FD226" s="161"/>
      <c r="FE226" s="161"/>
      <c r="FF226" s="161"/>
      <c r="FG226" s="161"/>
      <c r="FH226" s="161"/>
      <c r="FI226" s="161"/>
      <c r="FJ226" s="161"/>
      <c r="FK226" s="161"/>
      <c r="FL226" s="161"/>
      <c r="FM226" s="161"/>
      <c r="FN226" s="161"/>
      <c r="FO226" s="161"/>
      <c r="FP226" s="161"/>
      <c r="FQ226" s="161"/>
      <c r="FR226" s="161"/>
      <c r="FS226" s="161"/>
      <c r="FT226" s="161"/>
      <c r="FU226" s="161"/>
      <c r="FV226" s="161"/>
      <c r="FW226" s="161"/>
      <c r="FX226" s="161"/>
      <c r="FY226" s="161"/>
      <c r="FZ226" s="161"/>
      <c r="GA226" s="161"/>
      <c r="GB226" s="161"/>
      <c r="GC226" s="161"/>
      <c r="GD226" s="161"/>
      <c r="GE226" s="161"/>
      <c r="GF226" s="161"/>
      <c r="GG226" s="161"/>
      <c r="GH226" s="161"/>
      <c r="GI226" s="161"/>
      <c r="GJ226" s="161"/>
      <c r="GK226" s="161"/>
      <c r="GL226" s="161"/>
      <c r="GM226" s="161"/>
      <c r="GN226" s="161"/>
      <c r="GO226" s="161"/>
      <c r="GP226" s="161"/>
      <c r="GQ226" s="161"/>
      <c r="GR226" s="161"/>
      <c r="GS226" s="161"/>
      <c r="GT226" s="161"/>
      <c r="GU226" s="161"/>
      <c r="GV226" s="161"/>
      <c r="GW226" s="161"/>
      <c r="GX226" s="161"/>
      <c r="GY226" s="161"/>
      <c r="GZ226" s="161"/>
      <c r="HA226" s="161"/>
      <c r="HB226" s="161"/>
      <c r="HC226" s="161"/>
      <c r="HD226" s="161"/>
      <c r="HE226" s="161"/>
      <c r="HF226" s="161"/>
      <c r="HG226" s="161"/>
      <c r="HH226" s="161"/>
      <c r="HI226" s="161"/>
      <c r="HJ226" s="161"/>
      <c r="HK226" s="161"/>
      <c r="HL226" s="161"/>
      <c r="HM226" s="161"/>
      <c r="HN226" s="161"/>
      <c r="HO226" s="161"/>
      <c r="HP226" s="161"/>
      <c r="HQ226" s="161"/>
      <c r="HR226" s="161"/>
      <c r="HS226" s="161"/>
      <c r="HT226" s="161"/>
      <c r="HU226" s="161"/>
      <c r="HV226" s="161"/>
      <c r="HW226" s="161"/>
      <c r="HX226" s="161"/>
      <c r="HY226" s="161"/>
      <c r="HZ226" s="161"/>
      <c r="IA226" s="161"/>
      <c r="IB226" s="161"/>
      <c r="IC226" s="161"/>
      <c r="ID226" s="161"/>
      <c r="IE226" s="161"/>
      <c r="IF226" s="161"/>
      <c r="IG226" s="161"/>
      <c r="IH226" s="161"/>
      <c r="II226" s="161"/>
      <c r="IJ226" s="161"/>
      <c r="IK226" s="161"/>
      <c r="IL226" s="161"/>
      <c r="IM226" s="161"/>
      <c r="IN226" s="161"/>
      <c r="IO226" s="161"/>
      <c r="IP226" s="161"/>
      <c r="IQ226" s="161"/>
      <c r="IR226" s="161"/>
      <c r="IS226" s="161"/>
      <c r="IT226" s="161"/>
      <c r="IU226" s="161"/>
      <c r="IV226" s="161"/>
      <c r="IW226" s="161"/>
      <c r="IX226" s="161"/>
      <c r="IY226" s="161"/>
      <c r="IZ226" s="161"/>
      <c r="JA226" s="161"/>
      <c r="JB226" s="161"/>
      <c r="JC226" s="161"/>
      <c r="JD226" s="161"/>
      <c r="JE226" s="161"/>
      <c r="JF226" s="161"/>
      <c r="JG226" s="161"/>
      <c r="JH226" s="161"/>
      <c r="JI226" s="161"/>
      <c r="JJ226" s="161"/>
      <c r="JK226" s="161"/>
      <c r="JL226" s="161"/>
      <c r="JM226" s="161"/>
      <c r="JN226" s="161"/>
      <c r="JO226" s="161"/>
      <c r="JP226" s="161"/>
      <c r="JQ226" s="161"/>
      <c r="JR226" s="161"/>
    </row>
    <row r="227" spans="2:278">
      <c r="B227" s="18">
        <v>26</v>
      </c>
      <c r="C227" s="213"/>
      <c r="D227" s="109">
        <v>28</v>
      </c>
      <c r="E227" s="153">
        <v>17.5</v>
      </c>
      <c r="F227" s="34">
        <v>80</v>
      </c>
      <c r="G227" s="43">
        <v>30</v>
      </c>
      <c r="H227" s="46">
        <v>0.2</v>
      </c>
      <c r="I227" s="171">
        <v>24</v>
      </c>
      <c r="J227" s="213"/>
      <c r="K227" s="109">
        <v>30</v>
      </c>
      <c r="L227" s="153">
        <v>18</v>
      </c>
      <c r="M227" s="34">
        <v>91</v>
      </c>
      <c r="N227" s="43">
        <v>34</v>
      </c>
      <c r="O227" s="174"/>
      <c r="P227" s="213"/>
      <c r="Q227" s="109">
        <v>26.5</v>
      </c>
      <c r="R227" s="153">
        <v>12</v>
      </c>
      <c r="S227" s="34">
        <v>100</v>
      </c>
      <c r="T227" s="43">
        <v>35</v>
      </c>
      <c r="U227" s="178"/>
      <c r="V227" s="40">
        <v>982</v>
      </c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  <c r="CP227" s="161"/>
      <c r="CQ227" s="161"/>
      <c r="CR227" s="161"/>
      <c r="CS227" s="161"/>
      <c r="CT227" s="161"/>
      <c r="CU227" s="161"/>
      <c r="CV227" s="161"/>
      <c r="CW227" s="161"/>
      <c r="CX227" s="161"/>
      <c r="CY227" s="161"/>
      <c r="CZ227" s="161"/>
      <c r="DA227" s="161"/>
      <c r="DB227" s="161"/>
      <c r="DC227" s="161"/>
      <c r="DD227" s="161"/>
      <c r="DE227" s="161"/>
      <c r="DF227" s="161"/>
      <c r="DG227" s="161"/>
      <c r="DH227" s="161"/>
      <c r="DI227" s="161"/>
      <c r="DJ227" s="161"/>
      <c r="DK227" s="161"/>
      <c r="DL227" s="161"/>
      <c r="DM227" s="161"/>
      <c r="DN227" s="161"/>
      <c r="DO227" s="161"/>
      <c r="DP227" s="161"/>
      <c r="DQ227" s="161"/>
      <c r="DR227" s="161"/>
      <c r="DS227" s="161"/>
      <c r="DT227" s="161"/>
      <c r="DU227" s="161"/>
      <c r="DV227" s="161"/>
      <c r="DW227" s="161"/>
      <c r="DX227" s="161"/>
      <c r="DY227" s="161"/>
      <c r="DZ227" s="161"/>
      <c r="EA227" s="161"/>
      <c r="EB227" s="161"/>
      <c r="EC227" s="161"/>
      <c r="ED227" s="161"/>
      <c r="EE227" s="161"/>
      <c r="EF227" s="161"/>
      <c r="EG227" s="161"/>
      <c r="EH227" s="161"/>
      <c r="EI227" s="161"/>
      <c r="EJ227" s="161"/>
      <c r="EK227" s="161"/>
      <c r="EL227" s="161"/>
      <c r="EM227" s="161"/>
      <c r="EN227" s="161"/>
      <c r="EO227" s="161"/>
      <c r="EP227" s="161"/>
      <c r="EQ227" s="161"/>
      <c r="ER227" s="161"/>
      <c r="ES227" s="161"/>
      <c r="ET227" s="161"/>
      <c r="EU227" s="161"/>
      <c r="EV227" s="161"/>
      <c r="EW227" s="161"/>
      <c r="EX227" s="161"/>
      <c r="EY227" s="161"/>
      <c r="EZ227" s="161"/>
      <c r="FA227" s="161"/>
      <c r="FB227" s="161"/>
      <c r="FC227" s="161"/>
      <c r="FD227" s="161"/>
      <c r="FE227" s="161"/>
      <c r="FF227" s="161"/>
      <c r="FG227" s="161"/>
      <c r="FH227" s="161"/>
      <c r="FI227" s="161"/>
      <c r="FJ227" s="161"/>
      <c r="FK227" s="161"/>
      <c r="FL227" s="161"/>
      <c r="FM227" s="161"/>
      <c r="FN227" s="161"/>
      <c r="FO227" s="161"/>
      <c r="FP227" s="161"/>
      <c r="FQ227" s="161"/>
      <c r="FR227" s="161"/>
      <c r="FS227" s="161"/>
      <c r="FT227" s="161"/>
      <c r="FU227" s="161"/>
      <c r="FV227" s="161"/>
      <c r="FW227" s="161"/>
      <c r="FX227" s="161"/>
      <c r="FY227" s="161"/>
      <c r="FZ227" s="161"/>
      <c r="GA227" s="161"/>
      <c r="GB227" s="161"/>
      <c r="GC227" s="161"/>
      <c r="GD227" s="161"/>
      <c r="GE227" s="161"/>
      <c r="GF227" s="161"/>
      <c r="GG227" s="161"/>
      <c r="GH227" s="161"/>
      <c r="GI227" s="161"/>
      <c r="GJ227" s="161"/>
      <c r="GK227" s="161"/>
      <c r="GL227" s="161"/>
      <c r="GM227" s="161"/>
      <c r="GN227" s="161"/>
      <c r="GO227" s="161"/>
      <c r="GP227" s="161"/>
      <c r="GQ227" s="161"/>
      <c r="GR227" s="161"/>
      <c r="GS227" s="161"/>
      <c r="GT227" s="161"/>
      <c r="GU227" s="161"/>
      <c r="GV227" s="161"/>
      <c r="GW227" s="161"/>
      <c r="GX227" s="161"/>
      <c r="GY227" s="161"/>
      <c r="GZ227" s="161"/>
      <c r="HA227" s="161"/>
      <c r="HB227" s="161"/>
      <c r="HC227" s="161"/>
      <c r="HD227" s="161"/>
      <c r="HE227" s="161"/>
      <c r="HF227" s="161"/>
      <c r="HG227" s="161"/>
      <c r="HH227" s="161"/>
      <c r="HI227" s="161"/>
      <c r="HJ227" s="161"/>
      <c r="HK227" s="161"/>
      <c r="HL227" s="161"/>
      <c r="HM227" s="161"/>
      <c r="HN227" s="161"/>
      <c r="HO227" s="161"/>
      <c r="HP227" s="161"/>
      <c r="HQ227" s="161"/>
      <c r="HR227" s="161"/>
      <c r="HS227" s="161"/>
      <c r="HT227" s="161"/>
      <c r="HU227" s="161"/>
      <c r="HV227" s="161"/>
      <c r="HW227" s="161"/>
      <c r="HX227" s="161"/>
      <c r="HY227" s="161"/>
      <c r="HZ227" s="161"/>
      <c r="IA227" s="161"/>
      <c r="IB227" s="161"/>
      <c r="IC227" s="161"/>
      <c r="ID227" s="161"/>
      <c r="IE227" s="161"/>
      <c r="IF227" s="161"/>
      <c r="IG227" s="161"/>
      <c r="IH227" s="161"/>
      <c r="II227" s="161"/>
      <c r="IJ227" s="161"/>
      <c r="IK227" s="161"/>
      <c r="IL227" s="161"/>
      <c r="IM227" s="161"/>
      <c r="IN227" s="161"/>
      <c r="IO227" s="161"/>
      <c r="IP227" s="161"/>
      <c r="IQ227" s="161"/>
      <c r="IR227" s="161"/>
      <c r="IS227" s="161"/>
      <c r="IT227" s="161"/>
      <c r="IU227" s="161"/>
      <c r="IV227" s="161"/>
      <c r="IW227" s="161"/>
      <c r="IX227" s="161"/>
      <c r="IY227" s="161"/>
      <c r="IZ227" s="161"/>
      <c r="JA227" s="161"/>
      <c r="JB227" s="161"/>
      <c r="JC227" s="161"/>
      <c r="JD227" s="161"/>
      <c r="JE227" s="161"/>
      <c r="JF227" s="161"/>
      <c r="JG227" s="161"/>
      <c r="JH227" s="161"/>
      <c r="JI227" s="161"/>
      <c r="JJ227" s="161"/>
      <c r="JK227" s="161"/>
      <c r="JL227" s="161"/>
      <c r="JM227" s="161"/>
      <c r="JN227" s="161"/>
      <c r="JO227" s="161"/>
      <c r="JP227" s="161"/>
      <c r="JQ227" s="161"/>
      <c r="JR227" s="161"/>
    </row>
    <row r="228" spans="2:278">
      <c r="B228" s="18">
        <v>27</v>
      </c>
      <c r="C228" s="213"/>
      <c r="D228" s="109">
        <v>28.5</v>
      </c>
      <c r="E228" s="153">
        <v>15</v>
      </c>
      <c r="F228" s="34">
        <v>81</v>
      </c>
      <c r="G228" s="43">
        <v>34</v>
      </c>
      <c r="H228" s="46">
        <v>1</v>
      </c>
      <c r="I228" s="171">
        <v>23.5</v>
      </c>
      <c r="J228" s="213"/>
      <c r="K228" s="109">
        <v>30</v>
      </c>
      <c r="L228" s="153">
        <v>14</v>
      </c>
      <c r="M228" s="34">
        <v>95</v>
      </c>
      <c r="N228" s="43">
        <v>38</v>
      </c>
      <c r="O228" s="174">
        <v>1</v>
      </c>
      <c r="P228" s="213"/>
      <c r="Q228" s="109">
        <v>27</v>
      </c>
      <c r="R228" s="153">
        <v>14</v>
      </c>
      <c r="S228" s="34">
        <v>98</v>
      </c>
      <c r="T228" s="43">
        <v>45</v>
      </c>
      <c r="U228" s="178"/>
      <c r="V228" s="40">
        <v>982</v>
      </c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1"/>
      <c r="CO228" s="161"/>
      <c r="CP228" s="161"/>
      <c r="CQ228" s="161"/>
      <c r="CR228" s="161"/>
      <c r="CS228" s="161"/>
      <c r="CT228" s="161"/>
      <c r="CU228" s="161"/>
      <c r="CV228" s="161"/>
      <c r="CW228" s="161"/>
      <c r="CX228" s="161"/>
      <c r="CY228" s="161"/>
      <c r="CZ228" s="161"/>
      <c r="DA228" s="161"/>
      <c r="DB228" s="161"/>
      <c r="DC228" s="161"/>
      <c r="DD228" s="161"/>
      <c r="DE228" s="161"/>
      <c r="DF228" s="161"/>
      <c r="DG228" s="161"/>
      <c r="DH228" s="161"/>
      <c r="DI228" s="161"/>
      <c r="DJ228" s="161"/>
      <c r="DK228" s="161"/>
      <c r="DL228" s="161"/>
      <c r="DM228" s="161"/>
      <c r="DN228" s="161"/>
      <c r="DO228" s="161"/>
      <c r="DP228" s="161"/>
      <c r="DQ228" s="161"/>
      <c r="DR228" s="161"/>
      <c r="DS228" s="161"/>
      <c r="DT228" s="161"/>
      <c r="DU228" s="161"/>
      <c r="DV228" s="161"/>
      <c r="DW228" s="161"/>
      <c r="DX228" s="161"/>
      <c r="DY228" s="161"/>
      <c r="DZ228" s="161"/>
      <c r="EA228" s="161"/>
      <c r="EB228" s="161"/>
      <c r="EC228" s="161"/>
      <c r="ED228" s="161"/>
      <c r="EE228" s="161"/>
      <c r="EF228" s="161"/>
      <c r="EG228" s="161"/>
      <c r="EH228" s="161"/>
      <c r="EI228" s="161"/>
      <c r="EJ228" s="161"/>
      <c r="EK228" s="161"/>
      <c r="EL228" s="161"/>
      <c r="EM228" s="161"/>
      <c r="EN228" s="161"/>
      <c r="EO228" s="161"/>
      <c r="EP228" s="161"/>
      <c r="EQ228" s="161"/>
      <c r="ER228" s="161"/>
      <c r="ES228" s="161"/>
      <c r="ET228" s="161"/>
      <c r="EU228" s="161"/>
      <c r="EV228" s="161"/>
      <c r="EW228" s="161"/>
      <c r="EX228" s="161"/>
      <c r="EY228" s="161"/>
      <c r="EZ228" s="161"/>
      <c r="FA228" s="161"/>
      <c r="FB228" s="161"/>
      <c r="FC228" s="161"/>
      <c r="FD228" s="161"/>
      <c r="FE228" s="161"/>
      <c r="FF228" s="161"/>
      <c r="FG228" s="161"/>
      <c r="FH228" s="161"/>
      <c r="FI228" s="161"/>
      <c r="FJ228" s="161"/>
      <c r="FK228" s="161"/>
      <c r="FL228" s="161"/>
      <c r="FM228" s="161"/>
      <c r="FN228" s="161"/>
      <c r="FO228" s="161"/>
      <c r="FP228" s="161"/>
      <c r="FQ228" s="161"/>
      <c r="FR228" s="161"/>
      <c r="FS228" s="161"/>
      <c r="FT228" s="161"/>
      <c r="FU228" s="161"/>
      <c r="FV228" s="161"/>
      <c r="FW228" s="161"/>
      <c r="FX228" s="161"/>
      <c r="FY228" s="161"/>
      <c r="FZ228" s="161"/>
      <c r="GA228" s="161"/>
      <c r="GB228" s="161"/>
      <c r="GC228" s="161"/>
      <c r="GD228" s="161"/>
      <c r="GE228" s="161"/>
      <c r="GF228" s="161"/>
      <c r="GG228" s="161"/>
      <c r="GH228" s="161"/>
      <c r="GI228" s="161"/>
      <c r="GJ228" s="161"/>
      <c r="GK228" s="161"/>
      <c r="GL228" s="161"/>
      <c r="GM228" s="161"/>
      <c r="GN228" s="161"/>
      <c r="GO228" s="161"/>
      <c r="GP228" s="161"/>
      <c r="GQ228" s="161"/>
      <c r="GR228" s="161"/>
      <c r="GS228" s="161"/>
      <c r="GT228" s="161"/>
      <c r="GU228" s="161"/>
      <c r="GV228" s="161"/>
      <c r="GW228" s="161"/>
      <c r="GX228" s="161"/>
      <c r="GY228" s="161"/>
      <c r="GZ228" s="161"/>
      <c r="HA228" s="161"/>
      <c r="HB228" s="161"/>
      <c r="HC228" s="161"/>
      <c r="HD228" s="161"/>
      <c r="HE228" s="161"/>
      <c r="HF228" s="161"/>
      <c r="HG228" s="161"/>
      <c r="HH228" s="161"/>
      <c r="HI228" s="161"/>
      <c r="HJ228" s="161"/>
      <c r="HK228" s="161"/>
      <c r="HL228" s="161"/>
      <c r="HM228" s="161"/>
      <c r="HN228" s="161"/>
      <c r="HO228" s="161"/>
      <c r="HP228" s="161"/>
      <c r="HQ228" s="161"/>
      <c r="HR228" s="161"/>
      <c r="HS228" s="161"/>
      <c r="HT228" s="161"/>
      <c r="HU228" s="161"/>
      <c r="HV228" s="161"/>
      <c r="HW228" s="161"/>
      <c r="HX228" s="161"/>
      <c r="HY228" s="161"/>
      <c r="HZ228" s="161"/>
      <c r="IA228" s="161"/>
      <c r="IB228" s="161"/>
      <c r="IC228" s="161"/>
      <c r="ID228" s="161"/>
      <c r="IE228" s="161"/>
      <c r="IF228" s="161"/>
      <c r="IG228" s="161"/>
      <c r="IH228" s="161"/>
      <c r="II228" s="161"/>
      <c r="IJ228" s="161"/>
      <c r="IK228" s="161"/>
      <c r="IL228" s="161"/>
      <c r="IM228" s="161"/>
      <c r="IN228" s="161"/>
      <c r="IO228" s="161"/>
      <c r="IP228" s="161"/>
      <c r="IQ228" s="161"/>
      <c r="IR228" s="161"/>
      <c r="IS228" s="161"/>
      <c r="IT228" s="161"/>
      <c r="IU228" s="161"/>
      <c r="IV228" s="161"/>
      <c r="IW228" s="161"/>
      <c r="IX228" s="161"/>
      <c r="IY228" s="161"/>
      <c r="IZ228" s="161"/>
      <c r="JA228" s="161"/>
      <c r="JB228" s="161"/>
      <c r="JC228" s="161"/>
      <c r="JD228" s="161"/>
      <c r="JE228" s="161"/>
      <c r="JF228" s="161"/>
      <c r="JG228" s="161"/>
      <c r="JH228" s="161"/>
      <c r="JI228" s="161"/>
      <c r="JJ228" s="161"/>
      <c r="JK228" s="161"/>
      <c r="JL228" s="161"/>
      <c r="JM228" s="161"/>
      <c r="JN228" s="161"/>
      <c r="JO228" s="161"/>
      <c r="JP228" s="161"/>
      <c r="JQ228" s="161"/>
      <c r="JR228" s="161"/>
    </row>
    <row r="229" spans="2:278">
      <c r="B229" s="18">
        <v>28</v>
      </c>
      <c r="C229" s="213"/>
      <c r="D229" s="109">
        <v>32</v>
      </c>
      <c r="E229" s="153">
        <v>15.5</v>
      </c>
      <c r="F229" s="34">
        <v>62</v>
      </c>
      <c r="G229" s="43">
        <v>22</v>
      </c>
      <c r="H229" s="46" t="s">
        <v>12</v>
      </c>
      <c r="I229" s="171"/>
      <c r="J229" s="213"/>
      <c r="K229" s="109">
        <v>34</v>
      </c>
      <c r="L229" s="153">
        <v>16</v>
      </c>
      <c r="M229" s="34">
        <v>93</v>
      </c>
      <c r="N229" s="43">
        <v>25</v>
      </c>
      <c r="O229" s="174"/>
      <c r="P229" s="213"/>
      <c r="Q229" s="109">
        <v>31</v>
      </c>
      <c r="R229" s="153">
        <v>17</v>
      </c>
      <c r="S229" s="34">
        <v>99</v>
      </c>
      <c r="T229" s="43">
        <v>30</v>
      </c>
      <c r="U229" s="178">
        <v>1</v>
      </c>
      <c r="V229" s="40">
        <v>978</v>
      </c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  <c r="CN229" s="161"/>
      <c r="CO229" s="161"/>
      <c r="CP229" s="161"/>
      <c r="CQ229" s="161"/>
      <c r="CR229" s="161"/>
      <c r="CS229" s="161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61"/>
      <c r="DD229" s="161"/>
      <c r="DE229" s="161"/>
      <c r="DF229" s="161"/>
      <c r="DG229" s="161"/>
      <c r="DH229" s="161"/>
      <c r="DI229" s="161"/>
      <c r="DJ229" s="161"/>
      <c r="DK229" s="161"/>
      <c r="DL229" s="161"/>
      <c r="DM229" s="161"/>
      <c r="DN229" s="161"/>
      <c r="DO229" s="161"/>
      <c r="DP229" s="161"/>
      <c r="DQ229" s="161"/>
      <c r="DR229" s="161"/>
      <c r="DS229" s="161"/>
      <c r="DT229" s="161"/>
      <c r="DU229" s="161"/>
      <c r="DV229" s="161"/>
      <c r="DW229" s="161"/>
      <c r="DX229" s="161"/>
      <c r="DY229" s="161"/>
      <c r="DZ229" s="161"/>
      <c r="EA229" s="161"/>
      <c r="EB229" s="161"/>
      <c r="EC229" s="161"/>
      <c r="ED229" s="161"/>
      <c r="EE229" s="161"/>
      <c r="EF229" s="161"/>
      <c r="EG229" s="161"/>
      <c r="EH229" s="161"/>
      <c r="EI229" s="161"/>
      <c r="EJ229" s="161"/>
      <c r="EK229" s="161"/>
      <c r="EL229" s="161"/>
      <c r="EM229" s="161"/>
      <c r="EN229" s="161"/>
      <c r="EO229" s="161"/>
      <c r="EP229" s="161"/>
      <c r="EQ229" s="161"/>
      <c r="ER229" s="161"/>
      <c r="ES229" s="161"/>
      <c r="ET229" s="161"/>
      <c r="EU229" s="161"/>
      <c r="EV229" s="161"/>
      <c r="EW229" s="161"/>
      <c r="EX229" s="161"/>
      <c r="EY229" s="161"/>
      <c r="EZ229" s="161"/>
      <c r="FA229" s="161"/>
      <c r="FB229" s="161"/>
      <c r="FC229" s="161"/>
      <c r="FD229" s="161"/>
      <c r="FE229" s="161"/>
      <c r="FF229" s="161"/>
      <c r="FG229" s="161"/>
      <c r="FH229" s="161"/>
      <c r="FI229" s="161"/>
      <c r="FJ229" s="161"/>
      <c r="FK229" s="161"/>
      <c r="FL229" s="161"/>
      <c r="FM229" s="161"/>
      <c r="FN229" s="161"/>
      <c r="FO229" s="161"/>
      <c r="FP229" s="161"/>
      <c r="FQ229" s="161"/>
      <c r="FR229" s="161"/>
      <c r="FS229" s="161"/>
      <c r="FT229" s="161"/>
      <c r="FU229" s="161"/>
      <c r="FV229" s="161"/>
      <c r="FW229" s="161"/>
      <c r="FX229" s="161"/>
      <c r="FY229" s="161"/>
      <c r="FZ229" s="161"/>
      <c r="GA229" s="161"/>
      <c r="GB229" s="161"/>
      <c r="GC229" s="161"/>
      <c r="GD229" s="161"/>
      <c r="GE229" s="161"/>
      <c r="GF229" s="161"/>
      <c r="GG229" s="161"/>
      <c r="GH229" s="161"/>
      <c r="GI229" s="161"/>
      <c r="GJ229" s="161"/>
      <c r="GK229" s="161"/>
      <c r="GL229" s="161"/>
      <c r="GM229" s="161"/>
      <c r="GN229" s="161"/>
      <c r="GO229" s="161"/>
      <c r="GP229" s="161"/>
      <c r="GQ229" s="161"/>
      <c r="GR229" s="161"/>
      <c r="GS229" s="161"/>
      <c r="GT229" s="161"/>
      <c r="GU229" s="161"/>
      <c r="GV229" s="161"/>
      <c r="GW229" s="161"/>
      <c r="GX229" s="161"/>
      <c r="GY229" s="161"/>
      <c r="GZ229" s="161"/>
      <c r="HA229" s="161"/>
      <c r="HB229" s="161"/>
      <c r="HC229" s="161"/>
      <c r="HD229" s="161"/>
      <c r="HE229" s="161"/>
      <c r="HF229" s="161"/>
      <c r="HG229" s="161"/>
      <c r="HH229" s="161"/>
      <c r="HI229" s="161"/>
      <c r="HJ229" s="161"/>
      <c r="HK229" s="161"/>
      <c r="HL229" s="161"/>
      <c r="HM229" s="161"/>
      <c r="HN229" s="161"/>
      <c r="HO229" s="161"/>
      <c r="HP229" s="161"/>
      <c r="HQ229" s="161"/>
      <c r="HR229" s="161"/>
      <c r="HS229" s="161"/>
      <c r="HT229" s="161"/>
      <c r="HU229" s="161"/>
      <c r="HV229" s="161"/>
      <c r="HW229" s="161"/>
      <c r="HX229" s="161"/>
      <c r="HY229" s="161"/>
      <c r="HZ229" s="161"/>
      <c r="IA229" s="161"/>
      <c r="IB229" s="161"/>
      <c r="IC229" s="161"/>
      <c r="ID229" s="161"/>
      <c r="IE229" s="161"/>
      <c r="IF229" s="161"/>
      <c r="IG229" s="161"/>
      <c r="IH229" s="161"/>
      <c r="II229" s="161"/>
      <c r="IJ229" s="161"/>
      <c r="IK229" s="161"/>
      <c r="IL229" s="161"/>
      <c r="IM229" s="161"/>
      <c r="IN229" s="161"/>
      <c r="IO229" s="161"/>
      <c r="IP229" s="161"/>
      <c r="IQ229" s="161"/>
      <c r="IR229" s="161"/>
      <c r="IS229" s="161"/>
      <c r="IT229" s="161"/>
      <c r="IU229" s="161"/>
      <c r="IV229" s="161"/>
      <c r="IW229" s="161"/>
      <c r="IX229" s="161"/>
      <c r="IY229" s="161"/>
      <c r="IZ229" s="161"/>
      <c r="JA229" s="161"/>
      <c r="JB229" s="161"/>
      <c r="JC229" s="161"/>
      <c r="JD229" s="161"/>
      <c r="JE229" s="161"/>
      <c r="JF229" s="161"/>
      <c r="JG229" s="161"/>
      <c r="JH229" s="161"/>
      <c r="JI229" s="161"/>
      <c r="JJ229" s="161"/>
      <c r="JK229" s="161"/>
      <c r="JL229" s="161"/>
      <c r="JM229" s="161"/>
      <c r="JN229" s="161"/>
      <c r="JO229" s="161"/>
      <c r="JP229" s="161"/>
      <c r="JQ229" s="161"/>
      <c r="JR229" s="161"/>
    </row>
    <row r="230" spans="2:278">
      <c r="B230" s="18">
        <v>29</v>
      </c>
      <c r="C230" s="213"/>
      <c r="D230" s="109">
        <v>28.5</v>
      </c>
      <c r="E230" s="153">
        <v>18.5</v>
      </c>
      <c r="F230" s="34">
        <v>75</v>
      </c>
      <c r="G230" s="43">
        <v>20</v>
      </c>
      <c r="H230" s="46"/>
      <c r="I230" s="171"/>
      <c r="J230" s="213"/>
      <c r="K230" s="109">
        <v>31</v>
      </c>
      <c r="L230" s="153">
        <v>19</v>
      </c>
      <c r="M230" s="34">
        <v>90</v>
      </c>
      <c r="N230" s="43">
        <v>22</v>
      </c>
      <c r="O230" s="174"/>
      <c r="P230" s="213"/>
      <c r="Q230" s="109">
        <v>28</v>
      </c>
      <c r="R230" s="153"/>
      <c r="S230" s="34"/>
      <c r="T230" s="43">
        <v>25</v>
      </c>
      <c r="U230" s="178"/>
      <c r="V230" s="40">
        <v>980</v>
      </c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1"/>
      <c r="BU230" s="161"/>
      <c r="BV230" s="161"/>
      <c r="BW230" s="161"/>
      <c r="BX230" s="161"/>
      <c r="BY230" s="161"/>
      <c r="BZ230" s="161"/>
      <c r="CA230" s="161"/>
      <c r="CB230" s="161"/>
      <c r="CC230" s="161"/>
      <c r="CD230" s="161"/>
      <c r="CE230" s="161"/>
      <c r="CF230" s="161"/>
      <c r="CG230" s="161"/>
      <c r="CH230" s="161"/>
      <c r="CI230" s="161"/>
      <c r="CJ230" s="161"/>
      <c r="CK230" s="161"/>
      <c r="CL230" s="161"/>
      <c r="CM230" s="161"/>
      <c r="CN230" s="161"/>
      <c r="CO230" s="161"/>
      <c r="CP230" s="161"/>
      <c r="CQ230" s="161"/>
      <c r="CR230" s="161"/>
      <c r="CS230" s="161"/>
      <c r="CT230" s="161"/>
      <c r="CU230" s="161"/>
      <c r="CV230" s="161"/>
      <c r="CW230" s="161"/>
      <c r="CX230" s="161"/>
      <c r="CY230" s="161"/>
      <c r="CZ230" s="161"/>
      <c r="DA230" s="161"/>
      <c r="DB230" s="161"/>
      <c r="DC230" s="161"/>
      <c r="DD230" s="161"/>
      <c r="DE230" s="161"/>
      <c r="DF230" s="161"/>
      <c r="DG230" s="161"/>
      <c r="DH230" s="161"/>
      <c r="DI230" s="161"/>
      <c r="DJ230" s="161"/>
      <c r="DK230" s="161"/>
      <c r="DL230" s="161"/>
      <c r="DM230" s="161"/>
      <c r="DN230" s="161"/>
      <c r="DO230" s="161"/>
      <c r="DP230" s="161"/>
      <c r="DQ230" s="161"/>
      <c r="DR230" s="161"/>
      <c r="DS230" s="161"/>
      <c r="DT230" s="161"/>
      <c r="DU230" s="161"/>
      <c r="DV230" s="161"/>
      <c r="DW230" s="161"/>
      <c r="DX230" s="161"/>
      <c r="DY230" s="161"/>
      <c r="DZ230" s="161"/>
      <c r="EA230" s="161"/>
      <c r="EB230" s="161"/>
      <c r="EC230" s="161"/>
      <c r="ED230" s="161"/>
      <c r="EE230" s="161"/>
      <c r="EF230" s="161"/>
      <c r="EG230" s="161"/>
      <c r="EH230" s="161"/>
      <c r="EI230" s="161"/>
      <c r="EJ230" s="161"/>
      <c r="EK230" s="161"/>
      <c r="EL230" s="161"/>
      <c r="EM230" s="161"/>
      <c r="EN230" s="161"/>
      <c r="EO230" s="161"/>
      <c r="EP230" s="161"/>
      <c r="EQ230" s="161"/>
      <c r="ER230" s="161"/>
      <c r="ES230" s="161"/>
      <c r="ET230" s="161"/>
      <c r="EU230" s="161"/>
      <c r="EV230" s="161"/>
      <c r="EW230" s="161"/>
      <c r="EX230" s="161"/>
      <c r="EY230" s="161"/>
      <c r="EZ230" s="161"/>
      <c r="FA230" s="161"/>
      <c r="FB230" s="161"/>
      <c r="FC230" s="161"/>
      <c r="FD230" s="161"/>
      <c r="FE230" s="161"/>
      <c r="FF230" s="161"/>
      <c r="FG230" s="161"/>
      <c r="FH230" s="161"/>
      <c r="FI230" s="161"/>
      <c r="FJ230" s="161"/>
      <c r="FK230" s="161"/>
      <c r="FL230" s="161"/>
      <c r="FM230" s="161"/>
      <c r="FN230" s="161"/>
      <c r="FO230" s="161"/>
      <c r="FP230" s="161"/>
      <c r="FQ230" s="161"/>
      <c r="FR230" s="161"/>
      <c r="FS230" s="161"/>
      <c r="FT230" s="161"/>
      <c r="FU230" s="161"/>
      <c r="FV230" s="161"/>
      <c r="FW230" s="161"/>
      <c r="FX230" s="161"/>
      <c r="FY230" s="161"/>
      <c r="FZ230" s="161"/>
      <c r="GA230" s="161"/>
      <c r="GB230" s="161"/>
      <c r="GC230" s="161"/>
      <c r="GD230" s="161"/>
      <c r="GE230" s="161"/>
      <c r="GF230" s="161"/>
      <c r="GG230" s="161"/>
      <c r="GH230" s="161"/>
      <c r="GI230" s="161"/>
      <c r="GJ230" s="161"/>
      <c r="GK230" s="161"/>
      <c r="GL230" s="161"/>
      <c r="GM230" s="161"/>
      <c r="GN230" s="161"/>
      <c r="GO230" s="161"/>
      <c r="GP230" s="161"/>
      <c r="GQ230" s="161"/>
      <c r="GR230" s="161"/>
      <c r="GS230" s="161"/>
      <c r="GT230" s="161"/>
      <c r="GU230" s="161"/>
      <c r="GV230" s="161"/>
      <c r="GW230" s="161"/>
      <c r="GX230" s="161"/>
      <c r="GY230" s="161"/>
      <c r="GZ230" s="161"/>
      <c r="HA230" s="161"/>
      <c r="HB230" s="161"/>
      <c r="HC230" s="161"/>
      <c r="HD230" s="161"/>
      <c r="HE230" s="161"/>
      <c r="HF230" s="161"/>
      <c r="HG230" s="161"/>
      <c r="HH230" s="161"/>
      <c r="HI230" s="161"/>
      <c r="HJ230" s="161"/>
      <c r="HK230" s="161"/>
      <c r="HL230" s="161"/>
      <c r="HM230" s="161"/>
      <c r="HN230" s="161"/>
      <c r="HO230" s="161"/>
      <c r="HP230" s="161"/>
      <c r="HQ230" s="161"/>
      <c r="HR230" s="161"/>
      <c r="HS230" s="161"/>
      <c r="HT230" s="161"/>
      <c r="HU230" s="161"/>
      <c r="HV230" s="161"/>
      <c r="HW230" s="161"/>
      <c r="HX230" s="161"/>
      <c r="HY230" s="161"/>
      <c r="HZ230" s="161"/>
      <c r="IA230" s="161"/>
      <c r="IB230" s="161"/>
      <c r="IC230" s="161"/>
      <c r="ID230" s="161"/>
      <c r="IE230" s="161"/>
      <c r="IF230" s="161"/>
      <c r="IG230" s="161"/>
      <c r="IH230" s="161"/>
      <c r="II230" s="161"/>
      <c r="IJ230" s="161"/>
      <c r="IK230" s="161"/>
      <c r="IL230" s="161"/>
      <c r="IM230" s="161"/>
      <c r="IN230" s="161"/>
      <c r="IO230" s="161"/>
      <c r="IP230" s="161"/>
      <c r="IQ230" s="161"/>
      <c r="IR230" s="161"/>
      <c r="IS230" s="161"/>
      <c r="IT230" s="161"/>
      <c r="IU230" s="161"/>
      <c r="IV230" s="161"/>
      <c r="IW230" s="161"/>
      <c r="IX230" s="161"/>
      <c r="IY230" s="161"/>
      <c r="IZ230" s="161"/>
      <c r="JA230" s="161"/>
      <c r="JB230" s="161"/>
      <c r="JC230" s="161"/>
      <c r="JD230" s="161"/>
      <c r="JE230" s="161"/>
      <c r="JF230" s="161"/>
      <c r="JG230" s="161"/>
      <c r="JH230" s="161"/>
      <c r="JI230" s="161"/>
      <c r="JJ230" s="161"/>
      <c r="JK230" s="161"/>
      <c r="JL230" s="161"/>
      <c r="JM230" s="161"/>
      <c r="JN230" s="161"/>
      <c r="JO230" s="161"/>
      <c r="JP230" s="161"/>
      <c r="JQ230" s="161"/>
      <c r="JR230" s="161"/>
    </row>
    <row r="231" spans="2:278">
      <c r="B231" s="18">
        <v>30</v>
      </c>
      <c r="C231" s="213"/>
      <c r="D231" s="109">
        <v>25.5</v>
      </c>
      <c r="E231" s="153">
        <v>15.5</v>
      </c>
      <c r="F231" s="34">
        <v>78</v>
      </c>
      <c r="G231" s="43">
        <v>30</v>
      </c>
      <c r="H231" s="46"/>
      <c r="I231" s="171">
        <v>20</v>
      </c>
      <c r="J231" s="213"/>
      <c r="K231" s="109">
        <v>27</v>
      </c>
      <c r="L231" s="153">
        <v>16</v>
      </c>
      <c r="M231" s="34">
        <v>91</v>
      </c>
      <c r="N231" s="43">
        <v>34</v>
      </c>
      <c r="O231" s="174"/>
      <c r="P231" s="213"/>
      <c r="Q231" s="109">
        <v>24</v>
      </c>
      <c r="R231" s="153">
        <v>15</v>
      </c>
      <c r="S231" s="34">
        <v>98</v>
      </c>
      <c r="T231" s="43">
        <v>40</v>
      </c>
      <c r="U231" s="178"/>
      <c r="V231" s="40">
        <v>982</v>
      </c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DI231" s="161"/>
      <c r="DJ231" s="161"/>
      <c r="DK231" s="161"/>
      <c r="DL231" s="161"/>
      <c r="DM231" s="161"/>
      <c r="DN231" s="161"/>
      <c r="DO231" s="161"/>
      <c r="DP231" s="161"/>
      <c r="DQ231" s="161"/>
      <c r="DR231" s="161"/>
      <c r="DS231" s="161"/>
      <c r="DT231" s="161"/>
      <c r="DU231" s="161"/>
      <c r="DV231" s="161"/>
      <c r="DW231" s="161"/>
      <c r="DX231" s="161"/>
      <c r="DY231" s="161"/>
      <c r="DZ231" s="161"/>
      <c r="EA231" s="161"/>
      <c r="EB231" s="161"/>
      <c r="EC231" s="161"/>
      <c r="ED231" s="161"/>
      <c r="EE231" s="161"/>
      <c r="EF231" s="161"/>
      <c r="EG231" s="161"/>
      <c r="EH231" s="161"/>
      <c r="EI231" s="161"/>
      <c r="EJ231" s="161"/>
      <c r="EK231" s="161"/>
      <c r="EL231" s="161"/>
      <c r="EM231" s="161"/>
      <c r="EN231" s="161"/>
      <c r="EO231" s="161"/>
      <c r="EP231" s="161"/>
      <c r="EQ231" s="161"/>
      <c r="ER231" s="161"/>
      <c r="ES231" s="161"/>
      <c r="ET231" s="161"/>
      <c r="EU231" s="161"/>
      <c r="EV231" s="161"/>
      <c r="EW231" s="161"/>
      <c r="EX231" s="161"/>
      <c r="EY231" s="161"/>
      <c r="EZ231" s="161"/>
      <c r="FA231" s="161"/>
      <c r="FB231" s="161"/>
      <c r="FC231" s="161"/>
      <c r="FD231" s="161"/>
      <c r="FE231" s="161"/>
      <c r="FF231" s="161"/>
      <c r="FG231" s="161"/>
      <c r="FH231" s="161"/>
      <c r="FI231" s="161"/>
      <c r="FJ231" s="161"/>
      <c r="FK231" s="161"/>
      <c r="FL231" s="161"/>
      <c r="FM231" s="161"/>
      <c r="FN231" s="161"/>
      <c r="FO231" s="161"/>
      <c r="FP231" s="161"/>
      <c r="FQ231" s="161"/>
      <c r="FR231" s="161"/>
      <c r="FS231" s="161"/>
      <c r="FT231" s="161"/>
      <c r="FU231" s="161"/>
      <c r="FV231" s="161"/>
      <c r="FW231" s="161"/>
      <c r="FX231" s="161"/>
      <c r="FY231" s="161"/>
      <c r="FZ231" s="161"/>
      <c r="GA231" s="161"/>
      <c r="GB231" s="161"/>
      <c r="GC231" s="161"/>
      <c r="GD231" s="161"/>
      <c r="GE231" s="161"/>
      <c r="GF231" s="161"/>
      <c r="GG231" s="161"/>
      <c r="GH231" s="161"/>
      <c r="GI231" s="161"/>
      <c r="GJ231" s="161"/>
      <c r="GK231" s="161"/>
      <c r="GL231" s="161"/>
      <c r="GM231" s="161"/>
      <c r="GN231" s="161"/>
      <c r="GO231" s="161"/>
      <c r="GP231" s="161"/>
      <c r="GQ231" s="161"/>
      <c r="GR231" s="161"/>
      <c r="GS231" s="161"/>
      <c r="GT231" s="161"/>
      <c r="GU231" s="161"/>
      <c r="GV231" s="161"/>
      <c r="GW231" s="161"/>
      <c r="GX231" s="161"/>
      <c r="GY231" s="161"/>
      <c r="GZ231" s="161"/>
      <c r="HA231" s="161"/>
      <c r="HB231" s="161"/>
      <c r="HC231" s="161"/>
      <c r="HD231" s="161"/>
      <c r="HE231" s="161"/>
      <c r="HF231" s="161"/>
      <c r="HG231" s="161"/>
      <c r="HH231" s="161"/>
      <c r="HI231" s="161"/>
      <c r="HJ231" s="161"/>
      <c r="HK231" s="161"/>
      <c r="HL231" s="161"/>
      <c r="HM231" s="161"/>
      <c r="HN231" s="161"/>
      <c r="HO231" s="161"/>
      <c r="HP231" s="161"/>
      <c r="HQ231" s="161"/>
      <c r="HR231" s="161"/>
      <c r="HS231" s="161"/>
      <c r="HT231" s="161"/>
      <c r="HU231" s="161"/>
      <c r="HV231" s="161"/>
      <c r="HW231" s="161"/>
      <c r="HX231" s="161"/>
      <c r="HY231" s="161"/>
      <c r="HZ231" s="161"/>
      <c r="IA231" s="161"/>
      <c r="IB231" s="161"/>
      <c r="IC231" s="161"/>
      <c r="ID231" s="161"/>
      <c r="IE231" s="161"/>
      <c r="IF231" s="161"/>
      <c r="IG231" s="161"/>
      <c r="IH231" s="161"/>
      <c r="II231" s="161"/>
      <c r="IJ231" s="161"/>
      <c r="IK231" s="161"/>
      <c r="IL231" s="161"/>
      <c r="IM231" s="161"/>
      <c r="IN231" s="161"/>
      <c r="IO231" s="161"/>
      <c r="IP231" s="161"/>
      <c r="IQ231" s="161"/>
      <c r="IR231" s="161"/>
      <c r="IS231" s="161"/>
      <c r="IT231" s="161"/>
      <c r="IU231" s="161"/>
      <c r="IV231" s="161"/>
      <c r="IW231" s="161"/>
      <c r="IX231" s="161"/>
      <c r="IY231" s="161"/>
      <c r="IZ231" s="161"/>
      <c r="JA231" s="161"/>
      <c r="JB231" s="161"/>
      <c r="JC231" s="161"/>
      <c r="JD231" s="161"/>
      <c r="JE231" s="161"/>
      <c r="JF231" s="161"/>
      <c r="JG231" s="161"/>
      <c r="JH231" s="161"/>
      <c r="JI231" s="161"/>
      <c r="JJ231" s="161"/>
      <c r="JK231" s="161"/>
      <c r="JL231" s="161"/>
      <c r="JM231" s="161"/>
      <c r="JN231" s="161"/>
      <c r="JO231" s="161"/>
      <c r="JP231" s="161"/>
      <c r="JQ231" s="161"/>
      <c r="JR231" s="161"/>
    </row>
    <row r="232" spans="2:278" ht="13.5" thickBot="1">
      <c r="B232" s="28">
        <v>31</v>
      </c>
      <c r="C232" s="213"/>
      <c r="D232" s="139"/>
      <c r="E232" s="154">
        <v>16</v>
      </c>
      <c r="F232" s="36"/>
      <c r="G232" s="44"/>
      <c r="H232" s="47"/>
      <c r="I232" s="184">
        <v>20.5</v>
      </c>
      <c r="J232" s="213"/>
      <c r="K232" s="139"/>
      <c r="L232" s="154"/>
      <c r="M232" s="36"/>
      <c r="N232" s="44"/>
      <c r="O232" s="182"/>
      <c r="P232" s="213"/>
      <c r="Q232" s="139"/>
      <c r="R232" s="154"/>
      <c r="S232" s="36"/>
      <c r="T232" s="44"/>
      <c r="U232" s="181"/>
      <c r="V232" s="4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61"/>
      <c r="CG232" s="161"/>
      <c r="CH232" s="161"/>
      <c r="CI232" s="161"/>
      <c r="CJ232" s="161"/>
      <c r="CK232" s="161"/>
      <c r="CL232" s="161"/>
      <c r="CM232" s="161"/>
      <c r="CN232" s="161"/>
      <c r="CO232" s="161"/>
      <c r="CP232" s="161"/>
      <c r="CQ232" s="161"/>
      <c r="CR232" s="161"/>
      <c r="CS232" s="161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DI232" s="161"/>
      <c r="DJ232" s="161"/>
      <c r="DK232" s="161"/>
      <c r="DL232" s="161"/>
      <c r="DM232" s="161"/>
      <c r="DN232" s="161"/>
      <c r="DO232" s="161"/>
      <c r="DP232" s="161"/>
      <c r="DQ232" s="161"/>
      <c r="DR232" s="161"/>
      <c r="DS232" s="161"/>
      <c r="DT232" s="161"/>
      <c r="DU232" s="161"/>
      <c r="DV232" s="161"/>
      <c r="DW232" s="161"/>
      <c r="DX232" s="161"/>
      <c r="DY232" s="161"/>
      <c r="DZ232" s="161"/>
      <c r="EA232" s="161"/>
      <c r="EB232" s="161"/>
      <c r="EC232" s="161"/>
      <c r="ED232" s="161"/>
      <c r="EE232" s="161"/>
      <c r="EF232" s="161"/>
      <c r="EG232" s="161"/>
      <c r="EH232" s="161"/>
      <c r="EI232" s="161"/>
      <c r="EJ232" s="161"/>
      <c r="EK232" s="161"/>
      <c r="EL232" s="161"/>
      <c r="EM232" s="161"/>
      <c r="EN232" s="161"/>
      <c r="EO232" s="161"/>
      <c r="EP232" s="161"/>
      <c r="EQ232" s="161"/>
      <c r="ER232" s="161"/>
      <c r="ES232" s="161"/>
      <c r="ET232" s="161"/>
      <c r="EU232" s="161"/>
      <c r="EV232" s="161"/>
      <c r="EW232" s="161"/>
      <c r="EX232" s="161"/>
      <c r="EY232" s="161"/>
      <c r="EZ232" s="161"/>
      <c r="FA232" s="161"/>
      <c r="FB232" s="161"/>
      <c r="FC232" s="161"/>
      <c r="FD232" s="161"/>
      <c r="FE232" s="161"/>
      <c r="FF232" s="161"/>
      <c r="FG232" s="161"/>
      <c r="FH232" s="161"/>
      <c r="FI232" s="161"/>
      <c r="FJ232" s="161"/>
      <c r="FK232" s="161"/>
      <c r="FL232" s="161"/>
      <c r="FM232" s="161"/>
      <c r="FN232" s="161"/>
      <c r="FO232" s="161"/>
      <c r="FP232" s="161"/>
      <c r="FQ232" s="161"/>
      <c r="FR232" s="161"/>
      <c r="FS232" s="161"/>
      <c r="FT232" s="161"/>
      <c r="FU232" s="161"/>
      <c r="FV232" s="161"/>
      <c r="FW232" s="161"/>
      <c r="FX232" s="161"/>
      <c r="FY232" s="161"/>
      <c r="FZ232" s="161"/>
      <c r="GA232" s="161"/>
      <c r="GB232" s="161"/>
      <c r="GC232" s="161"/>
      <c r="GD232" s="161"/>
      <c r="GE232" s="161"/>
      <c r="GF232" s="161"/>
      <c r="GG232" s="161"/>
      <c r="GH232" s="161"/>
      <c r="GI232" s="161"/>
      <c r="GJ232" s="161"/>
      <c r="GK232" s="161"/>
      <c r="GL232" s="161"/>
      <c r="GM232" s="161"/>
      <c r="GN232" s="161"/>
      <c r="GO232" s="161"/>
      <c r="GP232" s="161"/>
      <c r="GQ232" s="161"/>
      <c r="GR232" s="161"/>
      <c r="GS232" s="161"/>
      <c r="GT232" s="161"/>
      <c r="GU232" s="161"/>
      <c r="GV232" s="161"/>
      <c r="GW232" s="161"/>
      <c r="GX232" s="161"/>
      <c r="GY232" s="161"/>
      <c r="GZ232" s="161"/>
      <c r="HA232" s="161"/>
      <c r="HB232" s="161"/>
      <c r="HC232" s="161"/>
      <c r="HD232" s="161"/>
      <c r="HE232" s="161"/>
      <c r="HF232" s="161"/>
      <c r="HG232" s="161"/>
      <c r="HH232" s="161"/>
      <c r="HI232" s="161"/>
      <c r="HJ232" s="161"/>
      <c r="HK232" s="161"/>
      <c r="HL232" s="161"/>
      <c r="HM232" s="161"/>
      <c r="HN232" s="161"/>
      <c r="HO232" s="161"/>
      <c r="HP232" s="161"/>
      <c r="HQ232" s="161"/>
      <c r="HR232" s="161"/>
      <c r="HS232" s="161"/>
      <c r="HT232" s="161"/>
      <c r="HU232" s="161"/>
      <c r="HV232" s="161"/>
      <c r="HW232" s="161"/>
      <c r="HX232" s="161"/>
      <c r="HY232" s="161"/>
      <c r="HZ232" s="161"/>
      <c r="IA232" s="161"/>
      <c r="IB232" s="161"/>
      <c r="IC232" s="161"/>
      <c r="ID232" s="161"/>
      <c r="IE232" s="161"/>
      <c r="IF232" s="161"/>
      <c r="IG232" s="161"/>
      <c r="IH232" s="161"/>
      <c r="II232" s="161"/>
      <c r="IJ232" s="161"/>
      <c r="IK232" s="161"/>
      <c r="IL232" s="161"/>
      <c r="IM232" s="161"/>
      <c r="IN232" s="161"/>
      <c r="IO232" s="161"/>
      <c r="IP232" s="161"/>
      <c r="IQ232" s="161"/>
      <c r="IR232" s="161"/>
      <c r="IS232" s="161"/>
      <c r="IT232" s="161"/>
      <c r="IU232" s="161"/>
      <c r="IV232" s="161"/>
      <c r="IW232" s="161"/>
      <c r="IX232" s="161"/>
      <c r="IY232" s="161"/>
      <c r="IZ232" s="161"/>
      <c r="JA232" s="161"/>
      <c r="JB232" s="161"/>
      <c r="JC232" s="161"/>
      <c r="JD232" s="161"/>
      <c r="JE232" s="161"/>
      <c r="JF232" s="161"/>
      <c r="JG232" s="161"/>
      <c r="JH232" s="161"/>
      <c r="JI232" s="161"/>
      <c r="JJ232" s="161"/>
      <c r="JK232" s="161"/>
      <c r="JL232" s="161"/>
      <c r="JM232" s="161"/>
      <c r="JN232" s="161"/>
      <c r="JO232" s="161"/>
      <c r="JP232" s="161"/>
      <c r="JQ232" s="161"/>
      <c r="JR232" s="161"/>
    </row>
    <row r="233" spans="2:278" s="17" customFormat="1">
      <c r="B233" s="209"/>
      <c r="C233" s="213"/>
      <c r="D233" s="100"/>
      <c r="E233" s="101"/>
      <c r="F233" s="220"/>
      <c r="G233" s="199"/>
      <c r="H233" s="117" t="s">
        <v>60</v>
      </c>
      <c r="I233" s="204"/>
      <c r="J233" s="213"/>
      <c r="K233" s="100"/>
      <c r="L233" s="101"/>
      <c r="M233" s="198"/>
      <c r="N233" s="199"/>
      <c r="O233" s="117" t="s">
        <v>60</v>
      </c>
      <c r="P233" s="213"/>
      <c r="Q233" s="100"/>
      <c r="R233" s="101"/>
      <c r="S233" s="220"/>
      <c r="T233" s="199"/>
      <c r="U233" s="117" t="s">
        <v>60</v>
      </c>
      <c r="V233" s="204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  <c r="BV233" s="161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DI233" s="161"/>
      <c r="DJ233" s="161"/>
      <c r="DK233" s="161"/>
      <c r="DL233" s="161"/>
      <c r="DM233" s="161"/>
      <c r="DN233" s="161"/>
      <c r="DO233" s="161"/>
      <c r="DP233" s="161"/>
      <c r="DQ233" s="161"/>
      <c r="DR233" s="161"/>
      <c r="DS233" s="161"/>
      <c r="DT233" s="161"/>
      <c r="DU233" s="161"/>
      <c r="DV233" s="161"/>
      <c r="DW233" s="161"/>
      <c r="DX233" s="161"/>
      <c r="DY233" s="161"/>
      <c r="DZ233" s="161"/>
      <c r="EA233" s="161"/>
      <c r="EB233" s="161"/>
      <c r="EC233" s="161"/>
      <c r="ED233" s="161"/>
      <c r="EE233" s="161"/>
      <c r="EF233" s="161"/>
      <c r="EG233" s="161"/>
      <c r="EH233" s="161"/>
      <c r="EI233" s="161"/>
      <c r="EJ233" s="161"/>
      <c r="EK233" s="161"/>
      <c r="EL233" s="161"/>
      <c r="EM233" s="161"/>
      <c r="EN233" s="161"/>
      <c r="EO233" s="161"/>
      <c r="EP233" s="161"/>
      <c r="EQ233" s="161"/>
      <c r="ER233" s="161"/>
      <c r="ES233" s="161"/>
      <c r="ET233" s="161"/>
      <c r="EU233" s="161"/>
      <c r="EV233" s="161"/>
      <c r="EW233" s="161"/>
      <c r="EX233" s="161"/>
      <c r="EY233" s="161"/>
      <c r="EZ233" s="161"/>
      <c r="FA233" s="161"/>
      <c r="FB233" s="161"/>
      <c r="FC233" s="161"/>
      <c r="FD233" s="161"/>
      <c r="FE233" s="161"/>
      <c r="FF233" s="161"/>
      <c r="FG233" s="161"/>
      <c r="FH233" s="161"/>
      <c r="FI233" s="161"/>
      <c r="FJ233" s="161"/>
      <c r="FK233" s="161"/>
      <c r="FL233" s="161"/>
      <c r="FM233" s="161"/>
      <c r="FN233" s="161"/>
      <c r="FO233" s="161"/>
      <c r="FP233" s="161"/>
      <c r="FQ233" s="161"/>
      <c r="FR233" s="161"/>
      <c r="FS233" s="161"/>
      <c r="FT233" s="161"/>
      <c r="FU233" s="161"/>
      <c r="FV233" s="161"/>
      <c r="FW233" s="161"/>
      <c r="FX233" s="161"/>
      <c r="FY233" s="161"/>
      <c r="FZ233" s="161"/>
      <c r="GA233" s="161"/>
      <c r="GB233" s="161"/>
      <c r="GC233" s="161"/>
      <c r="GD233" s="161"/>
      <c r="GE233" s="161"/>
      <c r="GF233" s="161"/>
      <c r="GG233" s="161"/>
      <c r="GH233" s="161"/>
      <c r="GI233" s="161"/>
      <c r="GJ233" s="161"/>
      <c r="GK233" s="161"/>
      <c r="GL233" s="161"/>
      <c r="GM233" s="161"/>
      <c r="GN233" s="161"/>
      <c r="GO233" s="161"/>
      <c r="GP233" s="161"/>
      <c r="GQ233" s="161"/>
      <c r="GR233" s="161"/>
      <c r="GS233" s="161"/>
      <c r="GT233" s="161"/>
      <c r="GU233" s="161"/>
      <c r="GV233" s="161"/>
      <c r="GW233" s="161"/>
      <c r="GX233" s="161"/>
      <c r="GY233" s="161"/>
      <c r="GZ233" s="161"/>
      <c r="HA233" s="161"/>
      <c r="HB233" s="161"/>
      <c r="HC233" s="161"/>
      <c r="HD233" s="161"/>
      <c r="HE233" s="161"/>
      <c r="HF233" s="161"/>
      <c r="HG233" s="161"/>
      <c r="HH233" s="161"/>
      <c r="HI233" s="161"/>
      <c r="HJ233" s="161"/>
      <c r="HK233" s="161"/>
      <c r="HL233" s="161"/>
      <c r="HM233" s="161"/>
      <c r="HN233" s="161"/>
      <c r="HO233" s="161"/>
      <c r="HP233" s="161"/>
      <c r="HQ233" s="161"/>
      <c r="HR233" s="161"/>
      <c r="HS233" s="161"/>
      <c r="HT233" s="161"/>
      <c r="HU233" s="161"/>
      <c r="HV233" s="161"/>
      <c r="HW233" s="161"/>
      <c r="HX233" s="161"/>
      <c r="HY233" s="161"/>
      <c r="HZ233" s="161"/>
      <c r="IA233" s="161"/>
      <c r="IB233" s="161"/>
      <c r="IC233" s="161"/>
      <c r="ID233" s="161"/>
      <c r="IE233" s="161"/>
      <c r="IF233" s="161"/>
      <c r="IG233" s="161"/>
      <c r="IH233" s="161"/>
      <c r="II233" s="161"/>
      <c r="IJ233" s="161"/>
      <c r="IK233" s="161"/>
      <c r="IL233" s="161"/>
      <c r="IM233" s="161"/>
      <c r="IN233" s="161"/>
      <c r="IO233" s="161"/>
      <c r="IP233" s="161"/>
      <c r="IQ233" s="161"/>
      <c r="IR233" s="161"/>
      <c r="IS233" s="161"/>
      <c r="IT233" s="161"/>
      <c r="IU233" s="161"/>
      <c r="IV233" s="161"/>
      <c r="IW233" s="161"/>
      <c r="IX233" s="161"/>
      <c r="IY233" s="161"/>
      <c r="IZ233" s="161"/>
      <c r="JA233" s="161"/>
      <c r="JB233" s="161"/>
      <c r="JC233" s="161"/>
      <c r="JD233" s="161"/>
      <c r="JE233" s="161"/>
      <c r="JF233" s="161"/>
      <c r="JG233" s="161"/>
      <c r="JH233" s="161"/>
      <c r="JI233" s="161"/>
      <c r="JJ233" s="161"/>
      <c r="JK233" s="161"/>
      <c r="JL233" s="161"/>
      <c r="JM233" s="161"/>
      <c r="JN233" s="161"/>
      <c r="JO233" s="161"/>
      <c r="JP233" s="161"/>
      <c r="JQ233" s="161"/>
      <c r="JR233" s="161"/>
    </row>
    <row r="234" spans="2:278" s="17" customFormat="1">
      <c r="B234" s="210"/>
      <c r="C234" s="213"/>
      <c r="D234" s="207" t="s">
        <v>59</v>
      </c>
      <c r="E234" s="208"/>
      <c r="F234" s="221"/>
      <c r="G234" s="201"/>
      <c r="H234" s="118">
        <f>SUM(H202:H232)</f>
        <v>25.099999999999998</v>
      </c>
      <c r="I234" s="205"/>
      <c r="J234" s="213"/>
      <c r="K234" s="207" t="s">
        <v>59</v>
      </c>
      <c r="L234" s="208"/>
      <c r="M234" s="200"/>
      <c r="N234" s="201"/>
      <c r="O234" s="118">
        <f>SUM(O202:O232)</f>
        <v>34.5</v>
      </c>
      <c r="P234" s="213"/>
      <c r="Q234" s="207" t="s">
        <v>59</v>
      </c>
      <c r="R234" s="208"/>
      <c r="S234" s="221"/>
      <c r="T234" s="201"/>
      <c r="U234" s="118">
        <f>SUM(U202:U232)</f>
        <v>24</v>
      </c>
      <c r="V234" s="205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  <c r="CJ234" s="161"/>
      <c r="CK234" s="161"/>
      <c r="CL234" s="161"/>
      <c r="CM234" s="161"/>
      <c r="CN234" s="161"/>
      <c r="CO234" s="161"/>
      <c r="CP234" s="161"/>
      <c r="CQ234" s="161"/>
      <c r="CR234" s="161"/>
      <c r="CS234" s="161"/>
      <c r="CT234" s="161"/>
      <c r="CU234" s="161"/>
      <c r="CV234" s="161"/>
      <c r="CW234" s="161"/>
      <c r="CX234" s="161"/>
      <c r="CY234" s="161"/>
      <c r="CZ234" s="161"/>
      <c r="DA234" s="161"/>
      <c r="DB234" s="161"/>
      <c r="DC234" s="161"/>
      <c r="DD234" s="161"/>
      <c r="DE234" s="161"/>
      <c r="DF234" s="161"/>
      <c r="DG234" s="161"/>
      <c r="DH234" s="161"/>
      <c r="DI234" s="161"/>
      <c r="DJ234" s="161"/>
      <c r="DK234" s="161"/>
      <c r="DL234" s="161"/>
      <c r="DM234" s="161"/>
      <c r="DN234" s="161"/>
      <c r="DO234" s="161"/>
      <c r="DP234" s="161"/>
      <c r="DQ234" s="161"/>
      <c r="DR234" s="161"/>
      <c r="DS234" s="161"/>
      <c r="DT234" s="161"/>
      <c r="DU234" s="161"/>
      <c r="DV234" s="161"/>
      <c r="DW234" s="161"/>
      <c r="DX234" s="161"/>
      <c r="DY234" s="161"/>
      <c r="DZ234" s="161"/>
      <c r="EA234" s="161"/>
      <c r="EB234" s="161"/>
      <c r="EC234" s="161"/>
      <c r="ED234" s="161"/>
      <c r="EE234" s="161"/>
      <c r="EF234" s="161"/>
      <c r="EG234" s="161"/>
      <c r="EH234" s="161"/>
      <c r="EI234" s="161"/>
      <c r="EJ234" s="161"/>
      <c r="EK234" s="161"/>
      <c r="EL234" s="161"/>
      <c r="EM234" s="161"/>
      <c r="EN234" s="161"/>
      <c r="EO234" s="161"/>
      <c r="EP234" s="161"/>
      <c r="EQ234" s="161"/>
      <c r="ER234" s="161"/>
      <c r="ES234" s="161"/>
      <c r="ET234" s="161"/>
      <c r="EU234" s="161"/>
      <c r="EV234" s="161"/>
      <c r="EW234" s="161"/>
      <c r="EX234" s="161"/>
      <c r="EY234" s="161"/>
      <c r="EZ234" s="161"/>
      <c r="FA234" s="161"/>
      <c r="FB234" s="161"/>
      <c r="FC234" s="161"/>
      <c r="FD234" s="161"/>
      <c r="FE234" s="161"/>
      <c r="FF234" s="161"/>
      <c r="FG234" s="161"/>
      <c r="FH234" s="161"/>
      <c r="FI234" s="161"/>
      <c r="FJ234" s="161"/>
      <c r="FK234" s="161"/>
      <c r="FL234" s="161"/>
      <c r="FM234" s="161"/>
      <c r="FN234" s="161"/>
      <c r="FO234" s="161"/>
      <c r="FP234" s="161"/>
      <c r="FQ234" s="161"/>
      <c r="FR234" s="161"/>
      <c r="FS234" s="161"/>
      <c r="FT234" s="161"/>
      <c r="FU234" s="161"/>
      <c r="FV234" s="161"/>
      <c r="FW234" s="161"/>
      <c r="FX234" s="161"/>
      <c r="FY234" s="161"/>
      <c r="FZ234" s="161"/>
      <c r="GA234" s="161"/>
      <c r="GB234" s="161"/>
      <c r="GC234" s="161"/>
      <c r="GD234" s="161"/>
      <c r="GE234" s="161"/>
      <c r="GF234" s="161"/>
      <c r="GG234" s="161"/>
      <c r="GH234" s="161"/>
      <c r="GI234" s="161"/>
      <c r="GJ234" s="161"/>
      <c r="GK234" s="161"/>
      <c r="GL234" s="161"/>
      <c r="GM234" s="161"/>
      <c r="GN234" s="161"/>
      <c r="GO234" s="161"/>
      <c r="GP234" s="161"/>
      <c r="GQ234" s="161"/>
      <c r="GR234" s="161"/>
      <c r="GS234" s="161"/>
      <c r="GT234" s="161"/>
      <c r="GU234" s="161"/>
      <c r="GV234" s="161"/>
      <c r="GW234" s="161"/>
      <c r="GX234" s="161"/>
      <c r="GY234" s="161"/>
      <c r="GZ234" s="161"/>
      <c r="HA234" s="161"/>
      <c r="HB234" s="161"/>
      <c r="HC234" s="161"/>
      <c r="HD234" s="161"/>
      <c r="HE234" s="161"/>
      <c r="HF234" s="161"/>
      <c r="HG234" s="161"/>
      <c r="HH234" s="161"/>
      <c r="HI234" s="161"/>
      <c r="HJ234" s="161"/>
      <c r="HK234" s="161"/>
      <c r="HL234" s="161"/>
      <c r="HM234" s="161"/>
      <c r="HN234" s="161"/>
      <c r="HO234" s="161"/>
      <c r="HP234" s="161"/>
      <c r="HQ234" s="161"/>
      <c r="HR234" s="161"/>
      <c r="HS234" s="161"/>
      <c r="HT234" s="161"/>
      <c r="HU234" s="161"/>
      <c r="HV234" s="161"/>
      <c r="HW234" s="161"/>
      <c r="HX234" s="161"/>
      <c r="HY234" s="161"/>
      <c r="HZ234" s="161"/>
      <c r="IA234" s="161"/>
      <c r="IB234" s="161"/>
      <c r="IC234" s="161"/>
      <c r="ID234" s="161"/>
      <c r="IE234" s="161"/>
      <c r="IF234" s="161"/>
      <c r="IG234" s="161"/>
      <c r="IH234" s="161"/>
      <c r="II234" s="161"/>
      <c r="IJ234" s="161"/>
      <c r="IK234" s="161"/>
      <c r="IL234" s="161"/>
      <c r="IM234" s="161"/>
      <c r="IN234" s="161"/>
      <c r="IO234" s="161"/>
      <c r="IP234" s="161"/>
      <c r="IQ234" s="161"/>
      <c r="IR234" s="161"/>
      <c r="IS234" s="161"/>
      <c r="IT234" s="161"/>
      <c r="IU234" s="161"/>
      <c r="IV234" s="161"/>
      <c r="IW234" s="161"/>
      <c r="IX234" s="161"/>
      <c r="IY234" s="161"/>
      <c r="IZ234" s="161"/>
      <c r="JA234" s="161"/>
      <c r="JB234" s="161"/>
      <c r="JC234" s="161"/>
      <c r="JD234" s="161"/>
      <c r="JE234" s="161"/>
      <c r="JF234" s="161"/>
      <c r="JG234" s="161"/>
      <c r="JH234" s="161"/>
      <c r="JI234" s="161"/>
      <c r="JJ234" s="161"/>
      <c r="JK234" s="161"/>
      <c r="JL234" s="161"/>
      <c r="JM234" s="161"/>
      <c r="JN234" s="161"/>
      <c r="JO234" s="161"/>
      <c r="JP234" s="161"/>
      <c r="JQ234" s="161"/>
      <c r="JR234" s="161"/>
    </row>
    <row r="235" spans="2:278" s="17" customFormat="1">
      <c r="B235" s="210"/>
      <c r="C235" s="213"/>
      <c r="D235" s="119">
        <f>AVERAGE(D202:D232)</f>
        <v>28.35</v>
      </c>
      <c r="E235" s="120">
        <f>AVERAGE(E202:E232)</f>
        <v>15.53225806451613</v>
      </c>
      <c r="F235" s="221"/>
      <c r="G235" s="201"/>
      <c r="H235" s="99" t="s">
        <v>61</v>
      </c>
      <c r="I235" s="205"/>
      <c r="J235" s="213"/>
      <c r="K235" s="119">
        <f>AVERAGE(K202:K232)</f>
        <v>29.866666666666667</v>
      </c>
      <c r="L235" s="120">
        <f>AVERAGE(L202:L232)</f>
        <v>15.3</v>
      </c>
      <c r="M235" s="200"/>
      <c r="N235" s="201"/>
      <c r="O235" s="99" t="s">
        <v>61</v>
      </c>
      <c r="P235" s="213"/>
      <c r="Q235" s="119">
        <f>AVERAGE(Q202:Q232)</f>
        <v>26.983333333333334</v>
      </c>
      <c r="R235" s="120">
        <f>AVERAGE(R202:R232)</f>
        <v>13.403846153846153</v>
      </c>
      <c r="S235" s="221"/>
      <c r="T235" s="201"/>
      <c r="U235" s="99" t="s">
        <v>61</v>
      </c>
      <c r="V235" s="205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  <c r="CN235" s="161"/>
      <c r="CO235" s="161"/>
      <c r="CP235" s="161"/>
      <c r="CQ235" s="161"/>
      <c r="CR235" s="161"/>
      <c r="CS235" s="161"/>
      <c r="CT235" s="161"/>
      <c r="CU235" s="161"/>
      <c r="CV235" s="161"/>
      <c r="CW235" s="161"/>
      <c r="CX235" s="161"/>
      <c r="CY235" s="161"/>
      <c r="CZ235" s="161"/>
      <c r="DA235" s="161"/>
      <c r="DB235" s="161"/>
      <c r="DC235" s="161"/>
      <c r="DD235" s="161"/>
      <c r="DE235" s="161"/>
      <c r="DF235" s="161"/>
      <c r="DG235" s="161"/>
      <c r="DH235" s="161"/>
      <c r="DI235" s="161"/>
      <c r="DJ235" s="161"/>
      <c r="DK235" s="161"/>
      <c r="DL235" s="161"/>
      <c r="DM235" s="161"/>
      <c r="DN235" s="161"/>
      <c r="DO235" s="161"/>
      <c r="DP235" s="161"/>
      <c r="DQ235" s="161"/>
      <c r="DR235" s="161"/>
      <c r="DS235" s="161"/>
      <c r="DT235" s="161"/>
      <c r="DU235" s="161"/>
      <c r="DV235" s="161"/>
      <c r="DW235" s="161"/>
      <c r="DX235" s="161"/>
      <c r="DY235" s="161"/>
      <c r="DZ235" s="161"/>
      <c r="EA235" s="161"/>
      <c r="EB235" s="161"/>
      <c r="EC235" s="161"/>
      <c r="ED235" s="161"/>
      <c r="EE235" s="161"/>
      <c r="EF235" s="161"/>
      <c r="EG235" s="161"/>
      <c r="EH235" s="161"/>
      <c r="EI235" s="161"/>
      <c r="EJ235" s="161"/>
      <c r="EK235" s="161"/>
      <c r="EL235" s="161"/>
      <c r="EM235" s="161"/>
      <c r="EN235" s="161"/>
      <c r="EO235" s="161"/>
      <c r="EP235" s="161"/>
      <c r="EQ235" s="161"/>
      <c r="ER235" s="161"/>
      <c r="ES235" s="161"/>
      <c r="ET235" s="161"/>
      <c r="EU235" s="161"/>
      <c r="EV235" s="161"/>
      <c r="EW235" s="161"/>
      <c r="EX235" s="161"/>
      <c r="EY235" s="161"/>
      <c r="EZ235" s="161"/>
      <c r="FA235" s="161"/>
      <c r="FB235" s="161"/>
      <c r="FC235" s="161"/>
      <c r="FD235" s="161"/>
      <c r="FE235" s="161"/>
      <c r="FF235" s="161"/>
      <c r="FG235" s="161"/>
      <c r="FH235" s="161"/>
      <c r="FI235" s="161"/>
      <c r="FJ235" s="161"/>
      <c r="FK235" s="161"/>
      <c r="FL235" s="161"/>
      <c r="FM235" s="161"/>
      <c r="FN235" s="161"/>
      <c r="FO235" s="161"/>
      <c r="FP235" s="161"/>
      <c r="FQ235" s="161"/>
      <c r="FR235" s="161"/>
      <c r="FS235" s="161"/>
      <c r="FT235" s="161"/>
      <c r="FU235" s="161"/>
      <c r="FV235" s="161"/>
      <c r="FW235" s="161"/>
      <c r="FX235" s="161"/>
      <c r="FY235" s="161"/>
      <c r="FZ235" s="161"/>
      <c r="GA235" s="161"/>
      <c r="GB235" s="161"/>
      <c r="GC235" s="161"/>
      <c r="GD235" s="161"/>
      <c r="GE235" s="161"/>
      <c r="GF235" s="161"/>
      <c r="GG235" s="161"/>
      <c r="GH235" s="161"/>
      <c r="GI235" s="161"/>
      <c r="GJ235" s="161"/>
      <c r="GK235" s="161"/>
      <c r="GL235" s="161"/>
      <c r="GM235" s="161"/>
      <c r="GN235" s="161"/>
      <c r="GO235" s="161"/>
      <c r="GP235" s="161"/>
      <c r="GQ235" s="161"/>
      <c r="GR235" s="161"/>
      <c r="GS235" s="161"/>
      <c r="GT235" s="161"/>
      <c r="GU235" s="161"/>
      <c r="GV235" s="161"/>
      <c r="GW235" s="161"/>
      <c r="GX235" s="161"/>
      <c r="GY235" s="161"/>
      <c r="GZ235" s="161"/>
      <c r="HA235" s="161"/>
      <c r="HB235" s="161"/>
      <c r="HC235" s="161"/>
      <c r="HD235" s="161"/>
      <c r="HE235" s="161"/>
      <c r="HF235" s="161"/>
      <c r="HG235" s="161"/>
      <c r="HH235" s="161"/>
      <c r="HI235" s="161"/>
      <c r="HJ235" s="161"/>
      <c r="HK235" s="161"/>
      <c r="HL235" s="161"/>
      <c r="HM235" s="161"/>
      <c r="HN235" s="161"/>
      <c r="HO235" s="161"/>
      <c r="HP235" s="161"/>
      <c r="HQ235" s="161"/>
      <c r="HR235" s="161"/>
      <c r="HS235" s="161"/>
      <c r="HT235" s="161"/>
      <c r="HU235" s="161"/>
      <c r="HV235" s="161"/>
      <c r="HW235" s="161"/>
      <c r="HX235" s="161"/>
      <c r="HY235" s="161"/>
      <c r="HZ235" s="161"/>
      <c r="IA235" s="161"/>
      <c r="IB235" s="161"/>
      <c r="IC235" s="161"/>
      <c r="ID235" s="161"/>
      <c r="IE235" s="161"/>
      <c r="IF235" s="161"/>
      <c r="IG235" s="161"/>
      <c r="IH235" s="161"/>
      <c r="II235" s="161"/>
      <c r="IJ235" s="161"/>
      <c r="IK235" s="161"/>
      <c r="IL235" s="161"/>
      <c r="IM235" s="161"/>
      <c r="IN235" s="161"/>
      <c r="IO235" s="161"/>
      <c r="IP235" s="161"/>
      <c r="IQ235" s="161"/>
      <c r="IR235" s="161"/>
      <c r="IS235" s="161"/>
      <c r="IT235" s="161"/>
      <c r="IU235" s="161"/>
      <c r="IV235" s="161"/>
      <c r="IW235" s="161"/>
      <c r="IX235" s="161"/>
      <c r="IY235" s="161"/>
      <c r="IZ235" s="161"/>
      <c r="JA235" s="161"/>
      <c r="JB235" s="161"/>
      <c r="JC235" s="161"/>
      <c r="JD235" s="161"/>
      <c r="JE235" s="161"/>
      <c r="JF235" s="161"/>
      <c r="JG235" s="161"/>
      <c r="JH235" s="161"/>
      <c r="JI235" s="161"/>
      <c r="JJ235" s="161"/>
      <c r="JK235" s="161"/>
      <c r="JL235" s="161"/>
      <c r="JM235" s="161"/>
      <c r="JN235" s="161"/>
      <c r="JO235" s="161"/>
      <c r="JP235" s="161"/>
      <c r="JQ235" s="161"/>
      <c r="JR235" s="161"/>
    </row>
    <row r="236" spans="2:278" s="17" customFormat="1" ht="13.5" thickBot="1">
      <c r="B236" s="211"/>
      <c r="C236" s="214"/>
      <c r="D236" s="96"/>
      <c r="E236" s="97"/>
      <c r="F236" s="222"/>
      <c r="G236" s="203"/>
      <c r="H236" s="124">
        <f>COUNT(H202:H232)</f>
        <v>9</v>
      </c>
      <c r="I236" s="206"/>
      <c r="J236" s="214"/>
      <c r="K236" s="96"/>
      <c r="L236" s="97"/>
      <c r="M236" s="202"/>
      <c r="N236" s="203"/>
      <c r="O236" s="124">
        <f>COUNT(O202:O232)</f>
        <v>7</v>
      </c>
      <c r="P236" s="214"/>
      <c r="Q236" s="96"/>
      <c r="R236" s="97"/>
      <c r="S236" s="222"/>
      <c r="T236" s="203"/>
      <c r="U236" s="124">
        <f>COUNT(U202:U232)</f>
        <v>5</v>
      </c>
      <c r="V236" s="206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  <c r="CN236" s="161"/>
      <c r="CO236" s="161"/>
      <c r="CP236" s="161"/>
      <c r="CQ236" s="161"/>
      <c r="CR236" s="161"/>
      <c r="CS236" s="161"/>
      <c r="CT236" s="161"/>
      <c r="CU236" s="161"/>
      <c r="CV236" s="161"/>
      <c r="CW236" s="161"/>
      <c r="CX236" s="161"/>
      <c r="CY236" s="161"/>
      <c r="CZ236" s="161"/>
      <c r="DA236" s="161"/>
      <c r="DB236" s="161"/>
      <c r="DC236" s="161"/>
      <c r="DD236" s="161"/>
      <c r="DE236" s="161"/>
      <c r="DF236" s="161"/>
      <c r="DG236" s="161"/>
      <c r="DH236" s="161"/>
      <c r="DI236" s="161"/>
      <c r="DJ236" s="161"/>
      <c r="DK236" s="161"/>
      <c r="DL236" s="161"/>
      <c r="DM236" s="161"/>
      <c r="DN236" s="161"/>
      <c r="DO236" s="161"/>
      <c r="DP236" s="161"/>
      <c r="DQ236" s="161"/>
      <c r="DR236" s="161"/>
      <c r="DS236" s="161"/>
      <c r="DT236" s="161"/>
      <c r="DU236" s="161"/>
      <c r="DV236" s="161"/>
      <c r="DW236" s="161"/>
      <c r="DX236" s="161"/>
      <c r="DY236" s="161"/>
      <c r="DZ236" s="161"/>
      <c r="EA236" s="161"/>
      <c r="EB236" s="161"/>
      <c r="EC236" s="161"/>
      <c r="ED236" s="161"/>
      <c r="EE236" s="161"/>
      <c r="EF236" s="161"/>
      <c r="EG236" s="161"/>
      <c r="EH236" s="161"/>
      <c r="EI236" s="161"/>
      <c r="EJ236" s="161"/>
      <c r="EK236" s="161"/>
      <c r="EL236" s="161"/>
      <c r="EM236" s="161"/>
      <c r="EN236" s="161"/>
      <c r="EO236" s="161"/>
      <c r="EP236" s="161"/>
      <c r="EQ236" s="161"/>
      <c r="ER236" s="161"/>
      <c r="ES236" s="161"/>
      <c r="ET236" s="161"/>
      <c r="EU236" s="161"/>
      <c r="EV236" s="161"/>
      <c r="EW236" s="161"/>
      <c r="EX236" s="161"/>
      <c r="EY236" s="161"/>
      <c r="EZ236" s="161"/>
      <c r="FA236" s="161"/>
      <c r="FB236" s="161"/>
      <c r="FC236" s="161"/>
      <c r="FD236" s="161"/>
      <c r="FE236" s="161"/>
      <c r="FF236" s="161"/>
      <c r="FG236" s="161"/>
      <c r="FH236" s="161"/>
      <c r="FI236" s="161"/>
      <c r="FJ236" s="161"/>
      <c r="FK236" s="161"/>
      <c r="FL236" s="161"/>
      <c r="FM236" s="161"/>
      <c r="FN236" s="161"/>
      <c r="FO236" s="161"/>
      <c r="FP236" s="161"/>
      <c r="FQ236" s="161"/>
      <c r="FR236" s="161"/>
      <c r="FS236" s="161"/>
      <c r="FT236" s="161"/>
      <c r="FU236" s="161"/>
      <c r="FV236" s="161"/>
      <c r="FW236" s="161"/>
      <c r="FX236" s="161"/>
      <c r="FY236" s="161"/>
      <c r="FZ236" s="161"/>
      <c r="GA236" s="161"/>
      <c r="GB236" s="161"/>
      <c r="GC236" s="161"/>
      <c r="GD236" s="161"/>
      <c r="GE236" s="161"/>
      <c r="GF236" s="161"/>
      <c r="GG236" s="161"/>
      <c r="GH236" s="161"/>
      <c r="GI236" s="161"/>
      <c r="GJ236" s="161"/>
      <c r="GK236" s="161"/>
      <c r="GL236" s="161"/>
      <c r="GM236" s="161"/>
      <c r="GN236" s="161"/>
      <c r="GO236" s="161"/>
      <c r="GP236" s="161"/>
      <c r="GQ236" s="161"/>
      <c r="GR236" s="161"/>
      <c r="GS236" s="161"/>
      <c r="GT236" s="161"/>
      <c r="GU236" s="161"/>
      <c r="GV236" s="161"/>
      <c r="GW236" s="161"/>
      <c r="GX236" s="161"/>
      <c r="GY236" s="161"/>
      <c r="GZ236" s="161"/>
      <c r="HA236" s="161"/>
      <c r="HB236" s="161"/>
      <c r="HC236" s="161"/>
      <c r="HD236" s="161"/>
      <c r="HE236" s="161"/>
      <c r="HF236" s="161"/>
      <c r="HG236" s="161"/>
      <c r="HH236" s="161"/>
      <c r="HI236" s="161"/>
      <c r="HJ236" s="161"/>
      <c r="HK236" s="161"/>
      <c r="HL236" s="161"/>
      <c r="HM236" s="161"/>
      <c r="HN236" s="161"/>
      <c r="HO236" s="161"/>
      <c r="HP236" s="161"/>
      <c r="HQ236" s="161"/>
      <c r="HR236" s="161"/>
      <c r="HS236" s="161"/>
      <c r="HT236" s="161"/>
      <c r="HU236" s="161"/>
      <c r="HV236" s="161"/>
      <c r="HW236" s="161"/>
      <c r="HX236" s="161"/>
      <c r="HY236" s="161"/>
      <c r="HZ236" s="161"/>
      <c r="IA236" s="161"/>
      <c r="IB236" s="161"/>
      <c r="IC236" s="161"/>
      <c r="ID236" s="161"/>
      <c r="IE236" s="161"/>
      <c r="IF236" s="161"/>
      <c r="IG236" s="161"/>
      <c r="IH236" s="161"/>
      <c r="II236" s="161"/>
      <c r="IJ236" s="161"/>
      <c r="IK236" s="161"/>
      <c r="IL236" s="161"/>
      <c r="IM236" s="161"/>
      <c r="IN236" s="161"/>
      <c r="IO236" s="161"/>
      <c r="IP236" s="161"/>
      <c r="IQ236" s="161"/>
      <c r="IR236" s="161"/>
      <c r="IS236" s="161"/>
      <c r="IT236" s="161"/>
      <c r="IU236" s="161"/>
      <c r="IV236" s="161"/>
      <c r="IW236" s="161"/>
      <c r="IX236" s="161"/>
      <c r="IY236" s="161"/>
      <c r="IZ236" s="161"/>
      <c r="JA236" s="161"/>
      <c r="JB236" s="161"/>
      <c r="JC236" s="161"/>
      <c r="JD236" s="161"/>
      <c r="JE236" s="161"/>
      <c r="JF236" s="161"/>
      <c r="JG236" s="161"/>
      <c r="JH236" s="161"/>
      <c r="JI236" s="161"/>
      <c r="JJ236" s="161"/>
      <c r="JK236" s="161"/>
      <c r="JL236" s="161"/>
      <c r="JM236" s="161"/>
      <c r="JN236" s="161"/>
      <c r="JO236" s="161"/>
      <c r="JP236" s="161"/>
      <c r="JQ236" s="161"/>
      <c r="JR236" s="161"/>
    </row>
    <row r="237" spans="2:278" ht="54.95" customHeight="1" thickBot="1">
      <c r="B237" s="15"/>
      <c r="C237" s="15"/>
      <c r="D237" s="14"/>
      <c r="E237" s="14"/>
      <c r="F237" s="7"/>
      <c r="G237" s="7"/>
      <c r="H237" s="15"/>
      <c r="K237" s="14"/>
      <c r="L237" s="14"/>
      <c r="M237" s="7"/>
      <c r="N237" s="7"/>
      <c r="O237" s="15"/>
      <c r="P237" s="15"/>
      <c r="Q237" s="71"/>
      <c r="R237" s="71"/>
      <c r="S237" s="50"/>
      <c r="T237" s="51"/>
      <c r="U237" s="51"/>
      <c r="V237" s="7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1"/>
      <c r="CY237" s="161"/>
      <c r="CZ237" s="161"/>
      <c r="DA237" s="161"/>
      <c r="DB237" s="161"/>
      <c r="DC237" s="161"/>
      <c r="DD237" s="161"/>
      <c r="DE237" s="161"/>
      <c r="DF237" s="161"/>
      <c r="DG237" s="161"/>
      <c r="DH237" s="161"/>
      <c r="DI237" s="161"/>
      <c r="DJ237" s="161"/>
      <c r="DK237" s="161"/>
      <c r="DL237" s="161"/>
      <c r="DM237" s="161"/>
      <c r="DN237" s="161"/>
      <c r="DO237" s="161"/>
      <c r="DP237" s="161"/>
      <c r="DQ237" s="161"/>
      <c r="DR237" s="161"/>
      <c r="DS237" s="161"/>
      <c r="DT237" s="161"/>
      <c r="DU237" s="161"/>
      <c r="DV237" s="161"/>
      <c r="DW237" s="161"/>
      <c r="DX237" s="161"/>
      <c r="DY237" s="161"/>
      <c r="DZ237" s="161"/>
      <c r="EA237" s="161"/>
      <c r="EB237" s="161"/>
      <c r="EC237" s="161"/>
      <c r="ED237" s="161"/>
      <c r="EE237" s="161"/>
      <c r="EF237" s="161"/>
      <c r="EG237" s="161"/>
      <c r="EH237" s="161"/>
      <c r="EI237" s="161"/>
      <c r="EJ237" s="161"/>
      <c r="EK237" s="161"/>
      <c r="EL237" s="161"/>
      <c r="EM237" s="161"/>
      <c r="EN237" s="161"/>
      <c r="EO237" s="161"/>
      <c r="EP237" s="161"/>
      <c r="EQ237" s="161"/>
      <c r="ER237" s="161"/>
      <c r="ES237" s="161"/>
      <c r="ET237" s="161"/>
      <c r="EU237" s="161"/>
      <c r="EV237" s="161"/>
      <c r="EW237" s="161"/>
      <c r="EX237" s="161"/>
      <c r="EY237" s="161"/>
      <c r="EZ237" s="161"/>
      <c r="FA237" s="161"/>
      <c r="FB237" s="161"/>
      <c r="FC237" s="161"/>
      <c r="FD237" s="161"/>
      <c r="FE237" s="161"/>
      <c r="FF237" s="161"/>
      <c r="FG237" s="161"/>
      <c r="FH237" s="161"/>
      <c r="FI237" s="161"/>
      <c r="FJ237" s="161"/>
      <c r="FK237" s="161"/>
      <c r="FL237" s="161"/>
      <c r="FM237" s="161"/>
      <c r="FN237" s="161"/>
      <c r="FO237" s="161"/>
      <c r="FP237" s="161"/>
      <c r="FQ237" s="161"/>
      <c r="FR237" s="161"/>
      <c r="FS237" s="161"/>
      <c r="FT237" s="161"/>
      <c r="FU237" s="161"/>
      <c r="FV237" s="161"/>
      <c r="FW237" s="161"/>
      <c r="FX237" s="161"/>
      <c r="FY237" s="161"/>
      <c r="FZ237" s="161"/>
      <c r="GA237" s="161"/>
      <c r="GB237" s="161"/>
      <c r="GC237" s="161"/>
      <c r="GD237" s="161"/>
      <c r="GE237" s="161"/>
      <c r="GF237" s="161"/>
      <c r="GG237" s="161"/>
      <c r="GH237" s="161"/>
      <c r="GI237" s="161"/>
      <c r="GJ237" s="161"/>
      <c r="GK237" s="161"/>
      <c r="GL237" s="161"/>
      <c r="GM237" s="161"/>
      <c r="GN237" s="161"/>
      <c r="GO237" s="161"/>
      <c r="GP237" s="161"/>
      <c r="GQ237" s="161"/>
      <c r="GR237" s="161"/>
      <c r="GS237" s="161"/>
      <c r="GT237" s="161"/>
      <c r="GU237" s="161"/>
      <c r="GV237" s="161"/>
      <c r="GW237" s="161"/>
      <c r="GX237" s="161"/>
      <c r="GY237" s="161"/>
      <c r="GZ237" s="161"/>
      <c r="HA237" s="161"/>
      <c r="HB237" s="161"/>
      <c r="HC237" s="161"/>
      <c r="HD237" s="161"/>
      <c r="HE237" s="161"/>
      <c r="HF237" s="161"/>
      <c r="HG237" s="161"/>
      <c r="HH237" s="161"/>
      <c r="HI237" s="161"/>
      <c r="HJ237" s="161"/>
      <c r="HK237" s="161"/>
      <c r="HL237" s="161"/>
      <c r="HM237" s="161"/>
      <c r="HN237" s="161"/>
      <c r="HO237" s="161"/>
      <c r="HP237" s="161"/>
      <c r="HQ237" s="161"/>
      <c r="HR237" s="161"/>
      <c r="HS237" s="161"/>
      <c r="HT237" s="161"/>
      <c r="HU237" s="161"/>
      <c r="HV237" s="161"/>
      <c r="HW237" s="161"/>
      <c r="HX237" s="161"/>
      <c r="HY237" s="161"/>
      <c r="HZ237" s="161"/>
      <c r="IA237" s="161"/>
      <c r="IB237" s="161"/>
      <c r="IC237" s="161"/>
      <c r="ID237" s="161"/>
      <c r="IE237" s="161"/>
      <c r="IF237" s="161"/>
      <c r="IG237" s="161"/>
      <c r="IH237" s="161"/>
      <c r="II237" s="161"/>
      <c r="IJ237" s="161"/>
      <c r="IK237" s="161"/>
      <c r="IL237" s="161"/>
      <c r="IM237" s="161"/>
      <c r="IN237" s="161"/>
      <c r="IO237" s="161"/>
      <c r="IP237" s="161"/>
      <c r="IQ237" s="161"/>
      <c r="IR237" s="161"/>
      <c r="IS237" s="161"/>
      <c r="IT237" s="161"/>
      <c r="IU237" s="161"/>
      <c r="IV237" s="161"/>
      <c r="IW237" s="161"/>
      <c r="IX237" s="161"/>
      <c r="IY237" s="161"/>
      <c r="IZ237" s="161"/>
      <c r="JA237" s="161"/>
      <c r="JB237" s="161"/>
      <c r="JC237" s="161"/>
      <c r="JD237" s="161"/>
      <c r="JE237" s="161"/>
      <c r="JF237" s="161"/>
      <c r="JG237" s="161"/>
      <c r="JH237" s="161"/>
      <c r="JI237" s="161"/>
      <c r="JJ237" s="161"/>
      <c r="JK237" s="161"/>
      <c r="JL237" s="161"/>
      <c r="JM237" s="161"/>
      <c r="JN237" s="161"/>
      <c r="JO237" s="161"/>
      <c r="JP237" s="161"/>
      <c r="JQ237" s="161"/>
      <c r="JR237" s="161"/>
    </row>
    <row r="238" spans="2:278" ht="24" customHeight="1" thickBot="1">
      <c r="B238" s="230" t="s">
        <v>53</v>
      </c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2"/>
      <c r="W238" s="256"/>
      <c r="X238" s="256"/>
      <c r="Y238" s="256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  <c r="DJ238" s="161"/>
      <c r="DK238" s="161"/>
      <c r="DL238" s="161"/>
      <c r="DM238" s="161"/>
      <c r="DN238" s="161"/>
      <c r="DO238" s="161"/>
      <c r="DP238" s="161"/>
      <c r="DQ238" s="161"/>
      <c r="DR238" s="161"/>
      <c r="DS238" s="161"/>
      <c r="DT238" s="161"/>
      <c r="DU238" s="161"/>
      <c r="DV238" s="161"/>
      <c r="DW238" s="161"/>
      <c r="DX238" s="161"/>
      <c r="DY238" s="161"/>
      <c r="DZ238" s="161"/>
      <c r="EA238" s="161"/>
      <c r="EB238" s="161"/>
      <c r="EC238" s="161"/>
      <c r="ED238" s="161"/>
      <c r="EE238" s="161"/>
      <c r="EF238" s="161"/>
      <c r="EG238" s="161"/>
      <c r="EH238" s="161"/>
      <c r="EI238" s="161"/>
      <c r="EJ238" s="161"/>
      <c r="EK238" s="161"/>
      <c r="EL238" s="161"/>
      <c r="EM238" s="161"/>
      <c r="EN238" s="161"/>
      <c r="EO238" s="161"/>
      <c r="EP238" s="161"/>
      <c r="EQ238" s="161"/>
      <c r="ER238" s="161"/>
      <c r="ES238" s="161"/>
      <c r="ET238" s="161"/>
      <c r="EU238" s="161"/>
      <c r="EV238" s="161"/>
      <c r="EW238" s="161"/>
      <c r="EX238" s="161"/>
      <c r="EY238" s="161"/>
      <c r="EZ238" s="161"/>
      <c r="FA238" s="161"/>
      <c r="FB238" s="161"/>
      <c r="FC238" s="161"/>
      <c r="FD238" s="161"/>
      <c r="FE238" s="161"/>
      <c r="FF238" s="161"/>
      <c r="FG238" s="161"/>
      <c r="FH238" s="161"/>
      <c r="FI238" s="161"/>
      <c r="FJ238" s="161"/>
      <c r="FK238" s="161"/>
      <c r="FL238" s="161"/>
      <c r="FM238" s="161"/>
      <c r="FN238" s="161"/>
      <c r="FO238" s="161"/>
      <c r="FP238" s="161"/>
      <c r="FQ238" s="161"/>
      <c r="FR238" s="161"/>
      <c r="FS238" s="161"/>
      <c r="FT238" s="161"/>
      <c r="FU238" s="161"/>
      <c r="FV238" s="161"/>
      <c r="FW238" s="161"/>
      <c r="FX238" s="161"/>
      <c r="FY238" s="161"/>
      <c r="FZ238" s="161"/>
      <c r="GA238" s="161"/>
      <c r="GB238" s="161"/>
      <c r="GC238" s="161"/>
      <c r="GD238" s="161"/>
      <c r="GE238" s="161"/>
      <c r="GF238" s="161"/>
      <c r="GG238" s="161"/>
      <c r="GH238" s="161"/>
      <c r="GI238" s="161"/>
      <c r="GJ238" s="161"/>
      <c r="GK238" s="161"/>
      <c r="GL238" s="161"/>
      <c r="GM238" s="161"/>
      <c r="GN238" s="161"/>
      <c r="GO238" s="161"/>
      <c r="GP238" s="161"/>
      <c r="GQ238" s="161"/>
      <c r="GR238" s="161"/>
      <c r="GS238" s="161"/>
      <c r="GT238" s="161"/>
      <c r="GU238" s="161"/>
      <c r="GV238" s="161"/>
      <c r="GW238" s="161"/>
      <c r="GX238" s="161"/>
      <c r="GY238" s="161"/>
      <c r="GZ238" s="161"/>
      <c r="HA238" s="161"/>
      <c r="HB238" s="161"/>
      <c r="HC238" s="161"/>
      <c r="HD238" s="161"/>
      <c r="HE238" s="161"/>
      <c r="HF238" s="161"/>
      <c r="HG238" s="161"/>
      <c r="HH238" s="161"/>
      <c r="HI238" s="161"/>
      <c r="HJ238" s="161"/>
      <c r="HK238" s="161"/>
      <c r="HL238" s="161"/>
      <c r="HM238" s="161"/>
      <c r="HN238" s="161"/>
      <c r="HO238" s="161"/>
      <c r="HP238" s="161"/>
      <c r="HQ238" s="161"/>
      <c r="HR238" s="161"/>
      <c r="HS238" s="161"/>
      <c r="HT238" s="161"/>
      <c r="HU238" s="161"/>
      <c r="HV238" s="161"/>
      <c r="HW238" s="161"/>
      <c r="HX238" s="161"/>
      <c r="HY238" s="161"/>
      <c r="HZ238" s="161"/>
      <c r="IA238" s="161"/>
      <c r="IB238" s="161"/>
      <c r="IC238" s="161"/>
      <c r="ID238" s="161"/>
      <c r="IE238" s="161"/>
      <c r="IF238" s="161"/>
      <c r="IG238" s="161"/>
      <c r="IH238" s="161"/>
      <c r="II238" s="161"/>
      <c r="IJ238" s="161"/>
      <c r="IK238" s="161"/>
      <c r="IL238" s="161"/>
      <c r="IM238" s="161"/>
      <c r="IN238" s="161"/>
      <c r="IO238" s="161"/>
      <c r="IP238" s="161"/>
      <c r="IQ238" s="161"/>
      <c r="IR238" s="161"/>
      <c r="IS238" s="161"/>
      <c r="IT238" s="161"/>
      <c r="IU238" s="161"/>
      <c r="IV238" s="161"/>
      <c r="IW238" s="161"/>
      <c r="IX238" s="161"/>
      <c r="IY238" s="161"/>
      <c r="IZ238" s="161"/>
      <c r="JA238" s="161"/>
      <c r="JB238" s="161"/>
      <c r="JC238" s="161"/>
      <c r="JD238" s="161"/>
      <c r="JE238" s="161"/>
      <c r="JF238" s="161"/>
      <c r="JG238" s="161"/>
      <c r="JH238" s="161"/>
      <c r="JI238" s="161"/>
      <c r="JJ238" s="161"/>
      <c r="JK238" s="161"/>
      <c r="JL238" s="161"/>
      <c r="JM238" s="161"/>
      <c r="JN238" s="161"/>
      <c r="JO238" s="161"/>
      <c r="JP238" s="161"/>
      <c r="JQ238" s="161"/>
      <c r="JR238" s="161"/>
    </row>
    <row r="239" spans="2:278" ht="32.25" customHeight="1" thickBot="1">
      <c r="B239" s="254" t="s">
        <v>0</v>
      </c>
      <c r="C239" s="212" t="s">
        <v>44</v>
      </c>
      <c r="D239" s="253" t="s">
        <v>1</v>
      </c>
      <c r="E239" s="249"/>
      <c r="F239" s="253" t="s">
        <v>2</v>
      </c>
      <c r="G239" s="249"/>
      <c r="H239" s="81" t="s">
        <v>3</v>
      </c>
      <c r="I239" s="26" t="s">
        <v>47</v>
      </c>
      <c r="J239" s="212" t="s">
        <v>41</v>
      </c>
      <c r="K239" s="253" t="s">
        <v>1</v>
      </c>
      <c r="L239" s="249"/>
      <c r="M239" s="253" t="s">
        <v>2</v>
      </c>
      <c r="N239" s="249"/>
      <c r="O239" s="26" t="s">
        <v>3</v>
      </c>
      <c r="P239" s="212" t="s">
        <v>42</v>
      </c>
      <c r="Q239" s="253" t="s">
        <v>1</v>
      </c>
      <c r="R239" s="249"/>
      <c r="S239" s="253" t="s">
        <v>2</v>
      </c>
      <c r="T239" s="249"/>
      <c r="U239" s="26" t="s">
        <v>3</v>
      </c>
      <c r="V239" s="25" t="s">
        <v>46</v>
      </c>
      <c r="W239" s="3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  <c r="CN239" s="161"/>
      <c r="CO239" s="161"/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DI239" s="161"/>
      <c r="DJ239" s="161"/>
      <c r="DK239" s="161"/>
      <c r="DL239" s="161"/>
      <c r="DM239" s="161"/>
      <c r="DN239" s="161"/>
      <c r="DO239" s="161"/>
      <c r="DP239" s="161"/>
      <c r="DQ239" s="161"/>
      <c r="DR239" s="161"/>
      <c r="DS239" s="161"/>
      <c r="DT239" s="161"/>
      <c r="DU239" s="161"/>
      <c r="DV239" s="161"/>
      <c r="DW239" s="161"/>
      <c r="DX239" s="161"/>
      <c r="DY239" s="161"/>
      <c r="DZ239" s="161"/>
      <c r="EA239" s="161"/>
      <c r="EB239" s="161"/>
      <c r="EC239" s="161"/>
      <c r="ED239" s="161"/>
      <c r="EE239" s="161"/>
      <c r="EF239" s="161"/>
      <c r="EG239" s="161"/>
      <c r="EH239" s="161"/>
      <c r="EI239" s="161"/>
      <c r="EJ239" s="161"/>
      <c r="EK239" s="161"/>
      <c r="EL239" s="161"/>
      <c r="EM239" s="161"/>
      <c r="EN239" s="161"/>
      <c r="EO239" s="161"/>
      <c r="EP239" s="161"/>
      <c r="EQ239" s="161"/>
      <c r="ER239" s="161"/>
      <c r="ES239" s="161"/>
      <c r="ET239" s="161"/>
      <c r="EU239" s="161"/>
      <c r="EV239" s="161"/>
      <c r="EW239" s="161"/>
      <c r="EX239" s="161"/>
      <c r="EY239" s="161"/>
      <c r="EZ239" s="161"/>
      <c r="FA239" s="161"/>
      <c r="FB239" s="161"/>
      <c r="FC239" s="161"/>
      <c r="FD239" s="161"/>
      <c r="FE239" s="161"/>
      <c r="FF239" s="161"/>
      <c r="FG239" s="161"/>
      <c r="FH239" s="161"/>
      <c r="FI239" s="161"/>
      <c r="FJ239" s="161"/>
      <c r="FK239" s="161"/>
      <c r="FL239" s="161"/>
      <c r="FM239" s="161"/>
      <c r="FN239" s="161"/>
      <c r="FO239" s="161"/>
      <c r="FP239" s="161"/>
      <c r="FQ239" s="161"/>
      <c r="FR239" s="161"/>
      <c r="FS239" s="161"/>
      <c r="FT239" s="161"/>
      <c r="FU239" s="161"/>
      <c r="FV239" s="161"/>
      <c r="FW239" s="161"/>
      <c r="FX239" s="161"/>
      <c r="FY239" s="161"/>
      <c r="FZ239" s="161"/>
      <c r="GA239" s="161"/>
      <c r="GB239" s="161"/>
      <c r="GC239" s="161"/>
      <c r="GD239" s="161"/>
      <c r="GE239" s="161"/>
      <c r="GF239" s="161"/>
      <c r="GG239" s="161"/>
      <c r="GH239" s="161"/>
      <c r="GI239" s="161"/>
      <c r="GJ239" s="161"/>
      <c r="GK239" s="161"/>
      <c r="GL239" s="161"/>
      <c r="GM239" s="161"/>
      <c r="GN239" s="161"/>
      <c r="GO239" s="161"/>
      <c r="GP239" s="161"/>
      <c r="GQ239" s="161"/>
      <c r="GR239" s="161"/>
      <c r="GS239" s="161"/>
      <c r="GT239" s="161"/>
      <c r="GU239" s="161"/>
      <c r="GV239" s="161"/>
      <c r="GW239" s="161"/>
      <c r="GX239" s="161"/>
      <c r="GY239" s="161"/>
      <c r="GZ239" s="161"/>
      <c r="HA239" s="161"/>
      <c r="HB239" s="161"/>
      <c r="HC239" s="161"/>
      <c r="HD239" s="161"/>
      <c r="HE239" s="161"/>
      <c r="HF239" s="161"/>
      <c r="HG239" s="161"/>
      <c r="HH239" s="161"/>
      <c r="HI239" s="161"/>
      <c r="HJ239" s="161"/>
      <c r="HK239" s="161"/>
      <c r="HL239" s="161"/>
      <c r="HM239" s="161"/>
      <c r="HN239" s="161"/>
      <c r="HO239" s="161"/>
      <c r="HP239" s="161"/>
      <c r="HQ239" s="161"/>
      <c r="HR239" s="161"/>
      <c r="HS239" s="161"/>
      <c r="HT239" s="161"/>
      <c r="HU239" s="161"/>
      <c r="HV239" s="161"/>
      <c r="HW239" s="161"/>
      <c r="HX239" s="161"/>
      <c r="HY239" s="161"/>
      <c r="HZ239" s="161"/>
      <c r="IA239" s="161"/>
      <c r="IB239" s="161"/>
      <c r="IC239" s="161"/>
      <c r="ID239" s="161"/>
      <c r="IE239" s="161"/>
      <c r="IF239" s="161"/>
      <c r="IG239" s="161"/>
      <c r="IH239" s="161"/>
      <c r="II239" s="161"/>
      <c r="IJ239" s="161"/>
      <c r="IK239" s="161"/>
      <c r="IL239" s="161"/>
      <c r="IM239" s="161"/>
      <c r="IN239" s="161"/>
      <c r="IO239" s="161"/>
      <c r="IP239" s="161"/>
      <c r="IQ239" s="161"/>
      <c r="IR239" s="161"/>
      <c r="IS239" s="161"/>
      <c r="IT239" s="161"/>
      <c r="IU239" s="161"/>
      <c r="IV239" s="161"/>
      <c r="IW239" s="161"/>
      <c r="IX239" s="161"/>
      <c r="IY239" s="161"/>
      <c r="IZ239" s="161"/>
      <c r="JA239" s="161"/>
      <c r="JB239" s="161"/>
      <c r="JC239" s="161"/>
      <c r="JD239" s="161"/>
      <c r="JE239" s="161"/>
      <c r="JF239" s="161"/>
      <c r="JG239" s="161"/>
      <c r="JH239" s="161"/>
      <c r="JI239" s="161"/>
      <c r="JJ239" s="161"/>
      <c r="JK239" s="161"/>
      <c r="JL239" s="161"/>
      <c r="JM239" s="161"/>
      <c r="JN239" s="161"/>
      <c r="JO239" s="161"/>
      <c r="JP239" s="161"/>
      <c r="JQ239" s="161"/>
      <c r="JR239" s="161"/>
    </row>
    <row r="240" spans="2:278" ht="16.5" customHeight="1" thickBot="1">
      <c r="B240" s="257"/>
      <c r="C240" s="215"/>
      <c r="D240" s="22" t="s">
        <v>4</v>
      </c>
      <c r="E240" s="62" t="s">
        <v>5</v>
      </c>
      <c r="F240" s="22" t="s">
        <v>6</v>
      </c>
      <c r="G240" s="23" t="s">
        <v>7</v>
      </c>
      <c r="H240" s="69" t="s">
        <v>8</v>
      </c>
      <c r="I240" s="64" t="s">
        <v>9</v>
      </c>
      <c r="J240" s="213"/>
      <c r="K240" s="61" t="s">
        <v>4</v>
      </c>
      <c r="L240" s="65" t="s">
        <v>5</v>
      </c>
      <c r="M240" s="61" t="s">
        <v>6</v>
      </c>
      <c r="N240" s="68" t="s">
        <v>7</v>
      </c>
      <c r="O240" s="69" t="s">
        <v>8</v>
      </c>
      <c r="P240" s="213"/>
      <c r="Q240" s="61" t="s">
        <v>4</v>
      </c>
      <c r="R240" s="65" t="s">
        <v>5</v>
      </c>
      <c r="S240" s="61" t="s">
        <v>6</v>
      </c>
      <c r="T240" s="68" t="s">
        <v>7</v>
      </c>
      <c r="U240" s="64" t="s">
        <v>8</v>
      </c>
      <c r="V240" s="64" t="s">
        <v>11</v>
      </c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161"/>
      <c r="BV240" s="161"/>
      <c r="BW240" s="161"/>
      <c r="BX240" s="161"/>
      <c r="BY240" s="161"/>
      <c r="BZ240" s="161"/>
      <c r="CA240" s="161"/>
      <c r="CB240" s="161"/>
      <c r="CC240" s="161"/>
      <c r="CD240" s="161"/>
      <c r="CE240" s="161"/>
      <c r="CF240" s="161"/>
      <c r="CG240" s="161"/>
      <c r="CH240" s="161"/>
      <c r="CI240" s="161"/>
      <c r="CJ240" s="161"/>
      <c r="CK240" s="161"/>
      <c r="CL240" s="161"/>
      <c r="CM240" s="161"/>
      <c r="CN240" s="161"/>
      <c r="CO240" s="161"/>
      <c r="CP240" s="161"/>
      <c r="CQ240" s="161"/>
      <c r="CR240" s="161"/>
      <c r="CS240" s="161"/>
      <c r="CT240" s="161"/>
      <c r="CU240" s="161"/>
      <c r="CV240" s="161"/>
      <c r="CW240" s="161"/>
      <c r="CX240" s="161"/>
      <c r="CY240" s="161"/>
      <c r="CZ240" s="161"/>
      <c r="DA240" s="161"/>
      <c r="DB240" s="161"/>
      <c r="DC240" s="161"/>
      <c r="DD240" s="161"/>
      <c r="DE240" s="161"/>
      <c r="DF240" s="161"/>
      <c r="DG240" s="161"/>
      <c r="DH240" s="161"/>
      <c r="DI240" s="161"/>
      <c r="DJ240" s="161"/>
      <c r="DK240" s="161"/>
      <c r="DL240" s="161"/>
      <c r="DM240" s="161"/>
      <c r="DN240" s="161"/>
      <c r="DO240" s="161"/>
      <c r="DP240" s="161"/>
      <c r="DQ240" s="161"/>
      <c r="DR240" s="161"/>
      <c r="DS240" s="161"/>
      <c r="DT240" s="161"/>
      <c r="DU240" s="161"/>
      <c r="DV240" s="161"/>
      <c r="DW240" s="161"/>
      <c r="DX240" s="161"/>
      <c r="DY240" s="161"/>
      <c r="DZ240" s="161"/>
      <c r="EA240" s="161"/>
      <c r="EB240" s="161"/>
      <c r="EC240" s="161"/>
      <c r="ED240" s="161"/>
      <c r="EE240" s="161"/>
      <c r="EF240" s="161"/>
      <c r="EG240" s="161"/>
      <c r="EH240" s="161"/>
      <c r="EI240" s="161"/>
      <c r="EJ240" s="161"/>
      <c r="EK240" s="161"/>
      <c r="EL240" s="161"/>
      <c r="EM240" s="161"/>
      <c r="EN240" s="161"/>
      <c r="EO240" s="161"/>
      <c r="EP240" s="161"/>
      <c r="EQ240" s="161"/>
      <c r="ER240" s="161"/>
      <c r="ES240" s="161"/>
      <c r="ET240" s="161"/>
      <c r="EU240" s="161"/>
      <c r="EV240" s="161"/>
      <c r="EW240" s="161"/>
      <c r="EX240" s="161"/>
      <c r="EY240" s="161"/>
      <c r="EZ240" s="161"/>
      <c r="FA240" s="161"/>
      <c r="FB240" s="161"/>
      <c r="FC240" s="161"/>
      <c r="FD240" s="161"/>
      <c r="FE240" s="161"/>
      <c r="FF240" s="161"/>
      <c r="FG240" s="161"/>
      <c r="FH240" s="161"/>
      <c r="FI240" s="161"/>
      <c r="FJ240" s="161"/>
      <c r="FK240" s="161"/>
      <c r="FL240" s="161"/>
      <c r="FM240" s="161"/>
      <c r="FN240" s="161"/>
      <c r="FO240" s="161"/>
      <c r="FP240" s="161"/>
      <c r="FQ240" s="161"/>
      <c r="FR240" s="161"/>
      <c r="FS240" s="161"/>
      <c r="FT240" s="161"/>
      <c r="FU240" s="161"/>
      <c r="FV240" s="161"/>
      <c r="FW240" s="161"/>
      <c r="FX240" s="161"/>
      <c r="FY240" s="161"/>
      <c r="FZ240" s="161"/>
      <c r="GA240" s="161"/>
      <c r="GB240" s="161"/>
      <c r="GC240" s="161"/>
      <c r="GD240" s="161"/>
      <c r="GE240" s="161"/>
      <c r="GF240" s="161"/>
      <c r="GG240" s="161"/>
      <c r="GH240" s="161"/>
      <c r="GI240" s="161"/>
      <c r="GJ240" s="161"/>
      <c r="GK240" s="161"/>
      <c r="GL240" s="161"/>
      <c r="GM240" s="161"/>
      <c r="GN240" s="161"/>
      <c r="GO240" s="161"/>
      <c r="GP240" s="161"/>
      <c r="GQ240" s="161"/>
      <c r="GR240" s="161"/>
      <c r="GS240" s="161"/>
      <c r="GT240" s="161"/>
      <c r="GU240" s="161"/>
      <c r="GV240" s="161"/>
      <c r="GW240" s="161"/>
      <c r="GX240" s="161"/>
      <c r="GY240" s="161"/>
      <c r="GZ240" s="161"/>
      <c r="HA240" s="161"/>
      <c r="HB240" s="161"/>
      <c r="HC240" s="161"/>
      <c r="HD240" s="161"/>
      <c r="HE240" s="161"/>
      <c r="HF240" s="161"/>
      <c r="HG240" s="161"/>
      <c r="HH240" s="161"/>
      <c r="HI240" s="161"/>
      <c r="HJ240" s="161"/>
      <c r="HK240" s="161"/>
      <c r="HL240" s="161"/>
      <c r="HM240" s="161"/>
      <c r="HN240" s="161"/>
      <c r="HO240" s="161"/>
      <c r="HP240" s="161"/>
      <c r="HQ240" s="161"/>
      <c r="HR240" s="161"/>
      <c r="HS240" s="161"/>
      <c r="HT240" s="161"/>
      <c r="HU240" s="161"/>
      <c r="HV240" s="161"/>
      <c r="HW240" s="161"/>
      <c r="HX240" s="161"/>
      <c r="HY240" s="161"/>
      <c r="HZ240" s="161"/>
      <c r="IA240" s="161"/>
      <c r="IB240" s="161"/>
      <c r="IC240" s="161"/>
      <c r="ID240" s="161"/>
      <c r="IE240" s="161"/>
      <c r="IF240" s="161"/>
      <c r="IG240" s="161"/>
      <c r="IH240" s="161"/>
      <c r="II240" s="161"/>
      <c r="IJ240" s="161"/>
      <c r="IK240" s="161"/>
      <c r="IL240" s="161"/>
      <c r="IM240" s="161"/>
      <c r="IN240" s="161"/>
      <c r="IO240" s="161"/>
      <c r="IP240" s="161"/>
      <c r="IQ240" s="161"/>
      <c r="IR240" s="161"/>
      <c r="IS240" s="161"/>
      <c r="IT240" s="161"/>
      <c r="IU240" s="161"/>
      <c r="IV240" s="161"/>
      <c r="IW240" s="161"/>
      <c r="IX240" s="161"/>
      <c r="IY240" s="161"/>
      <c r="IZ240" s="161"/>
      <c r="JA240" s="161"/>
      <c r="JB240" s="161"/>
      <c r="JC240" s="161"/>
      <c r="JD240" s="161"/>
      <c r="JE240" s="161"/>
      <c r="JF240" s="161"/>
      <c r="JG240" s="161"/>
      <c r="JH240" s="161"/>
      <c r="JI240" s="161"/>
      <c r="JJ240" s="161"/>
      <c r="JK240" s="161"/>
      <c r="JL240" s="161"/>
      <c r="JM240" s="161"/>
      <c r="JN240" s="161"/>
      <c r="JO240" s="161"/>
      <c r="JP240" s="161"/>
      <c r="JQ240" s="161"/>
      <c r="JR240" s="161"/>
    </row>
    <row r="241" spans="2:278">
      <c r="B241" s="27">
        <v>1</v>
      </c>
      <c r="C241" s="213"/>
      <c r="D241" s="132">
        <v>29</v>
      </c>
      <c r="E241" s="155">
        <v>16</v>
      </c>
      <c r="F241" s="38">
        <v>79</v>
      </c>
      <c r="G241" s="42">
        <v>35</v>
      </c>
      <c r="H241" s="45">
        <v>0.4</v>
      </c>
      <c r="I241" s="183">
        <v>20.5</v>
      </c>
      <c r="J241" s="213"/>
      <c r="K241" s="107">
        <v>29</v>
      </c>
      <c r="L241" s="152">
        <v>17</v>
      </c>
      <c r="M241" s="32">
        <v>93</v>
      </c>
      <c r="N241" s="54">
        <v>40</v>
      </c>
      <c r="O241" s="185"/>
      <c r="P241" s="213"/>
      <c r="Q241" s="107">
        <v>26.5</v>
      </c>
      <c r="R241" s="152">
        <v>18</v>
      </c>
      <c r="S241" s="32">
        <v>99</v>
      </c>
      <c r="T241" s="54">
        <v>50</v>
      </c>
      <c r="U241" s="188"/>
      <c r="V241" s="48">
        <v>978</v>
      </c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1"/>
      <c r="CO241" s="161"/>
      <c r="CP241" s="161"/>
      <c r="CQ241" s="161"/>
      <c r="CR241" s="161"/>
      <c r="CS241" s="161"/>
      <c r="CT241" s="161"/>
      <c r="CU241" s="161"/>
      <c r="CV241" s="161"/>
      <c r="CW241" s="161"/>
      <c r="CX241" s="161"/>
      <c r="CY241" s="161"/>
      <c r="CZ241" s="161"/>
      <c r="DA241" s="161"/>
      <c r="DB241" s="161"/>
      <c r="DC241" s="161"/>
      <c r="DD241" s="161"/>
      <c r="DE241" s="161"/>
      <c r="DF241" s="161"/>
      <c r="DG241" s="161"/>
      <c r="DH241" s="161"/>
      <c r="DI241" s="161"/>
      <c r="DJ241" s="161"/>
      <c r="DK241" s="161"/>
      <c r="DL241" s="161"/>
      <c r="DM241" s="161"/>
      <c r="DN241" s="161"/>
      <c r="DO241" s="161"/>
      <c r="DP241" s="161"/>
      <c r="DQ241" s="161"/>
      <c r="DR241" s="161"/>
      <c r="DS241" s="161"/>
      <c r="DT241" s="161"/>
      <c r="DU241" s="161"/>
      <c r="DV241" s="161"/>
      <c r="DW241" s="161"/>
      <c r="DX241" s="161"/>
      <c r="DY241" s="161"/>
      <c r="DZ241" s="161"/>
      <c r="EA241" s="161"/>
      <c r="EB241" s="161"/>
      <c r="EC241" s="161"/>
      <c r="ED241" s="161"/>
      <c r="EE241" s="161"/>
      <c r="EF241" s="161"/>
      <c r="EG241" s="161"/>
      <c r="EH241" s="161"/>
      <c r="EI241" s="161"/>
      <c r="EJ241" s="161"/>
      <c r="EK241" s="161"/>
      <c r="EL241" s="161"/>
      <c r="EM241" s="161"/>
      <c r="EN241" s="161"/>
      <c r="EO241" s="161"/>
      <c r="EP241" s="161"/>
      <c r="EQ241" s="161"/>
      <c r="ER241" s="161"/>
      <c r="ES241" s="161"/>
      <c r="ET241" s="161"/>
      <c r="EU241" s="161"/>
      <c r="EV241" s="161"/>
      <c r="EW241" s="161"/>
      <c r="EX241" s="161"/>
      <c r="EY241" s="161"/>
      <c r="EZ241" s="161"/>
      <c r="FA241" s="161"/>
      <c r="FB241" s="161"/>
      <c r="FC241" s="161"/>
      <c r="FD241" s="161"/>
      <c r="FE241" s="161"/>
      <c r="FF241" s="161"/>
      <c r="FG241" s="161"/>
      <c r="FH241" s="161"/>
      <c r="FI241" s="161"/>
      <c r="FJ241" s="161"/>
      <c r="FK241" s="161"/>
      <c r="FL241" s="161"/>
      <c r="FM241" s="161"/>
      <c r="FN241" s="161"/>
      <c r="FO241" s="161"/>
      <c r="FP241" s="161"/>
      <c r="FQ241" s="161"/>
      <c r="FR241" s="161"/>
      <c r="FS241" s="161"/>
      <c r="FT241" s="161"/>
      <c r="FU241" s="161"/>
      <c r="FV241" s="161"/>
      <c r="FW241" s="161"/>
      <c r="FX241" s="161"/>
      <c r="FY241" s="161"/>
      <c r="FZ241" s="161"/>
      <c r="GA241" s="161"/>
      <c r="GB241" s="161"/>
      <c r="GC241" s="161"/>
      <c r="GD241" s="161"/>
      <c r="GE241" s="161"/>
      <c r="GF241" s="161"/>
      <c r="GG241" s="161"/>
      <c r="GH241" s="161"/>
      <c r="GI241" s="161"/>
      <c r="GJ241" s="161"/>
      <c r="GK241" s="161"/>
      <c r="GL241" s="161"/>
      <c r="GM241" s="161"/>
      <c r="GN241" s="161"/>
      <c r="GO241" s="161"/>
      <c r="GP241" s="161"/>
      <c r="GQ241" s="161"/>
      <c r="GR241" s="161"/>
      <c r="GS241" s="161"/>
      <c r="GT241" s="161"/>
      <c r="GU241" s="161"/>
      <c r="GV241" s="161"/>
      <c r="GW241" s="161"/>
      <c r="GX241" s="161"/>
      <c r="GY241" s="161"/>
      <c r="GZ241" s="161"/>
      <c r="HA241" s="161"/>
      <c r="HB241" s="161"/>
      <c r="HC241" s="161"/>
      <c r="HD241" s="161"/>
      <c r="HE241" s="161"/>
      <c r="HF241" s="161"/>
      <c r="HG241" s="161"/>
      <c r="HH241" s="161"/>
      <c r="HI241" s="161"/>
      <c r="HJ241" s="161"/>
      <c r="HK241" s="161"/>
      <c r="HL241" s="161"/>
      <c r="HM241" s="161"/>
      <c r="HN241" s="161"/>
      <c r="HO241" s="161"/>
      <c r="HP241" s="161"/>
      <c r="HQ241" s="161"/>
      <c r="HR241" s="161"/>
      <c r="HS241" s="161"/>
      <c r="HT241" s="161"/>
      <c r="HU241" s="161"/>
      <c r="HV241" s="161"/>
      <c r="HW241" s="161"/>
      <c r="HX241" s="161"/>
      <c r="HY241" s="161"/>
      <c r="HZ241" s="161"/>
      <c r="IA241" s="161"/>
      <c r="IB241" s="161"/>
      <c r="IC241" s="161"/>
      <c r="ID241" s="161"/>
      <c r="IE241" s="161"/>
      <c r="IF241" s="161"/>
      <c r="IG241" s="161"/>
      <c r="IH241" s="161"/>
      <c r="II241" s="161"/>
      <c r="IJ241" s="161"/>
      <c r="IK241" s="161"/>
      <c r="IL241" s="161"/>
      <c r="IM241" s="161"/>
      <c r="IN241" s="161"/>
      <c r="IO241" s="161"/>
      <c r="IP241" s="161"/>
      <c r="IQ241" s="161"/>
      <c r="IR241" s="161"/>
      <c r="IS241" s="161"/>
      <c r="IT241" s="161"/>
      <c r="IU241" s="161"/>
      <c r="IV241" s="161"/>
      <c r="IW241" s="161"/>
      <c r="IX241" s="161"/>
      <c r="IY241" s="161"/>
      <c r="IZ241" s="161"/>
      <c r="JA241" s="161"/>
      <c r="JB241" s="161"/>
      <c r="JC241" s="161"/>
      <c r="JD241" s="161"/>
      <c r="JE241" s="161"/>
      <c r="JF241" s="161"/>
      <c r="JG241" s="161"/>
      <c r="JH241" s="161"/>
      <c r="JI241" s="161"/>
      <c r="JJ241" s="161"/>
      <c r="JK241" s="161"/>
      <c r="JL241" s="161"/>
      <c r="JM241" s="161"/>
      <c r="JN241" s="161"/>
      <c r="JO241" s="161"/>
      <c r="JP241" s="161"/>
      <c r="JQ241" s="161"/>
      <c r="JR241" s="161"/>
    </row>
    <row r="242" spans="2:278">
      <c r="B242" s="18">
        <v>2</v>
      </c>
      <c r="C242" s="213"/>
      <c r="D242" s="109">
        <v>26</v>
      </c>
      <c r="E242" s="153">
        <v>19</v>
      </c>
      <c r="F242" s="34">
        <v>77</v>
      </c>
      <c r="G242" s="43">
        <v>42</v>
      </c>
      <c r="H242" s="46">
        <v>0.5</v>
      </c>
      <c r="I242" s="171">
        <v>22</v>
      </c>
      <c r="J242" s="213"/>
      <c r="K242" s="109">
        <v>27</v>
      </c>
      <c r="L242" s="153">
        <v>21</v>
      </c>
      <c r="M242" s="34">
        <v>90</v>
      </c>
      <c r="N242" s="43">
        <v>54</v>
      </c>
      <c r="O242" s="174"/>
      <c r="P242" s="213"/>
      <c r="Q242" s="109">
        <v>24</v>
      </c>
      <c r="R242" s="153">
        <v>12</v>
      </c>
      <c r="S242" s="34">
        <v>99</v>
      </c>
      <c r="T242" s="43">
        <v>55</v>
      </c>
      <c r="U242" s="178"/>
      <c r="V242" s="40">
        <v>981</v>
      </c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1"/>
      <c r="CO242" s="161"/>
      <c r="CP242" s="161"/>
      <c r="CQ242" s="161"/>
      <c r="CR242" s="161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DI242" s="161"/>
      <c r="DJ242" s="161"/>
      <c r="DK242" s="161"/>
      <c r="DL242" s="161"/>
      <c r="DM242" s="161"/>
      <c r="DN242" s="161"/>
      <c r="DO242" s="161"/>
      <c r="DP242" s="161"/>
      <c r="DQ242" s="161"/>
      <c r="DR242" s="161"/>
      <c r="DS242" s="161"/>
      <c r="DT242" s="161"/>
      <c r="DU242" s="161"/>
      <c r="DV242" s="161"/>
      <c r="DW242" s="161"/>
      <c r="DX242" s="161"/>
      <c r="DY242" s="161"/>
      <c r="DZ242" s="161"/>
      <c r="EA242" s="161"/>
      <c r="EB242" s="161"/>
      <c r="EC242" s="161"/>
      <c r="ED242" s="161"/>
      <c r="EE242" s="161"/>
      <c r="EF242" s="161"/>
      <c r="EG242" s="161"/>
      <c r="EH242" s="161"/>
      <c r="EI242" s="161"/>
      <c r="EJ242" s="161"/>
      <c r="EK242" s="161"/>
      <c r="EL242" s="161"/>
      <c r="EM242" s="161"/>
      <c r="EN242" s="161"/>
      <c r="EO242" s="161"/>
      <c r="EP242" s="161"/>
      <c r="EQ242" s="161"/>
      <c r="ER242" s="161"/>
      <c r="ES242" s="161"/>
      <c r="ET242" s="161"/>
      <c r="EU242" s="161"/>
      <c r="EV242" s="161"/>
      <c r="EW242" s="161"/>
      <c r="EX242" s="161"/>
      <c r="EY242" s="161"/>
      <c r="EZ242" s="161"/>
      <c r="FA242" s="161"/>
      <c r="FB242" s="161"/>
      <c r="FC242" s="161"/>
      <c r="FD242" s="161"/>
      <c r="FE242" s="161"/>
      <c r="FF242" s="161"/>
      <c r="FG242" s="161"/>
      <c r="FH242" s="161"/>
      <c r="FI242" s="161"/>
      <c r="FJ242" s="161"/>
      <c r="FK242" s="161"/>
      <c r="FL242" s="161"/>
      <c r="FM242" s="161"/>
      <c r="FN242" s="161"/>
      <c r="FO242" s="161"/>
      <c r="FP242" s="161"/>
      <c r="FQ242" s="161"/>
      <c r="FR242" s="161"/>
      <c r="FS242" s="161"/>
      <c r="FT242" s="161"/>
      <c r="FU242" s="161"/>
      <c r="FV242" s="161"/>
      <c r="FW242" s="161"/>
      <c r="FX242" s="161"/>
      <c r="FY242" s="161"/>
      <c r="FZ242" s="161"/>
      <c r="GA242" s="161"/>
      <c r="GB242" s="161"/>
      <c r="GC242" s="161"/>
      <c r="GD242" s="161"/>
      <c r="GE242" s="161"/>
      <c r="GF242" s="161"/>
      <c r="GG242" s="161"/>
      <c r="GH242" s="161"/>
      <c r="GI242" s="161"/>
      <c r="GJ242" s="161"/>
      <c r="GK242" s="161"/>
      <c r="GL242" s="161"/>
      <c r="GM242" s="161"/>
      <c r="GN242" s="161"/>
      <c r="GO242" s="161"/>
      <c r="GP242" s="161"/>
      <c r="GQ242" s="161"/>
      <c r="GR242" s="161"/>
      <c r="GS242" s="161"/>
      <c r="GT242" s="161"/>
      <c r="GU242" s="161"/>
      <c r="GV242" s="161"/>
      <c r="GW242" s="161"/>
      <c r="GX242" s="161"/>
      <c r="GY242" s="161"/>
      <c r="GZ242" s="161"/>
      <c r="HA242" s="161"/>
      <c r="HB242" s="161"/>
      <c r="HC242" s="161"/>
      <c r="HD242" s="161"/>
      <c r="HE242" s="161"/>
      <c r="HF242" s="161"/>
      <c r="HG242" s="161"/>
      <c r="HH242" s="161"/>
      <c r="HI242" s="161"/>
      <c r="HJ242" s="161"/>
      <c r="HK242" s="161"/>
      <c r="HL242" s="161"/>
      <c r="HM242" s="161"/>
      <c r="HN242" s="161"/>
      <c r="HO242" s="161"/>
      <c r="HP242" s="161"/>
      <c r="HQ242" s="161"/>
      <c r="HR242" s="161"/>
      <c r="HS242" s="161"/>
      <c r="HT242" s="161"/>
      <c r="HU242" s="161"/>
      <c r="HV242" s="161"/>
      <c r="HW242" s="161"/>
      <c r="HX242" s="161"/>
      <c r="HY242" s="161"/>
      <c r="HZ242" s="161"/>
      <c r="IA242" s="161"/>
      <c r="IB242" s="161"/>
      <c r="IC242" s="161"/>
      <c r="ID242" s="161"/>
      <c r="IE242" s="161"/>
      <c r="IF242" s="161"/>
      <c r="IG242" s="161"/>
      <c r="IH242" s="161"/>
      <c r="II242" s="161"/>
      <c r="IJ242" s="161"/>
      <c r="IK242" s="161"/>
      <c r="IL242" s="161"/>
      <c r="IM242" s="161"/>
      <c r="IN242" s="161"/>
      <c r="IO242" s="161"/>
      <c r="IP242" s="161"/>
      <c r="IQ242" s="161"/>
      <c r="IR242" s="161"/>
      <c r="IS242" s="161"/>
      <c r="IT242" s="161"/>
      <c r="IU242" s="161"/>
      <c r="IV242" s="161"/>
      <c r="IW242" s="161"/>
      <c r="IX242" s="161"/>
      <c r="IY242" s="161"/>
      <c r="IZ242" s="161"/>
      <c r="JA242" s="161"/>
      <c r="JB242" s="161"/>
      <c r="JC242" s="161"/>
      <c r="JD242" s="161"/>
      <c r="JE242" s="161"/>
      <c r="JF242" s="161"/>
      <c r="JG242" s="161"/>
      <c r="JH242" s="161"/>
      <c r="JI242" s="161"/>
      <c r="JJ242" s="161"/>
      <c r="JK242" s="161"/>
      <c r="JL242" s="161"/>
      <c r="JM242" s="161"/>
      <c r="JN242" s="161"/>
      <c r="JO242" s="161"/>
      <c r="JP242" s="161"/>
      <c r="JQ242" s="161"/>
      <c r="JR242" s="161"/>
    </row>
    <row r="243" spans="2:278">
      <c r="B243" s="18">
        <v>3</v>
      </c>
      <c r="C243" s="213"/>
      <c r="D243" s="109">
        <v>27</v>
      </c>
      <c r="E243" s="153">
        <v>15</v>
      </c>
      <c r="F243" s="34">
        <v>77</v>
      </c>
      <c r="G243" s="43">
        <v>24</v>
      </c>
      <c r="H243" s="46"/>
      <c r="I243" s="171">
        <v>17.5</v>
      </c>
      <c r="J243" s="213"/>
      <c r="K243" s="109">
        <v>28</v>
      </c>
      <c r="L243" s="153">
        <v>16</v>
      </c>
      <c r="M243" s="34">
        <v>94</v>
      </c>
      <c r="N243" s="43">
        <v>27</v>
      </c>
      <c r="O243" s="174"/>
      <c r="P243" s="213"/>
      <c r="Q243" s="109">
        <v>25</v>
      </c>
      <c r="R243" s="153">
        <v>16</v>
      </c>
      <c r="S243" s="34">
        <v>96</v>
      </c>
      <c r="T243" s="43">
        <v>35</v>
      </c>
      <c r="U243" s="178">
        <v>1.1000000000000001</v>
      </c>
      <c r="V243" s="40">
        <v>985</v>
      </c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  <c r="CN243" s="161"/>
      <c r="CO243" s="161"/>
      <c r="CP243" s="161"/>
      <c r="CQ243" s="161"/>
      <c r="CR243" s="161"/>
      <c r="CS243" s="161"/>
      <c r="CT243" s="161"/>
      <c r="CU243" s="161"/>
      <c r="CV243" s="161"/>
      <c r="CW243" s="161"/>
      <c r="CX243" s="161"/>
      <c r="CY243" s="161"/>
      <c r="CZ243" s="161"/>
      <c r="DA243" s="161"/>
      <c r="DB243" s="161"/>
      <c r="DC243" s="161"/>
      <c r="DD243" s="161"/>
      <c r="DE243" s="161"/>
      <c r="DF243" s="161"/>
      <c r="DG243" s="161"/>
      <c r="DH243" s="161"/>
      <c r="DI243" s="161"/>
      <c r="DJ243" s="161"/>
      <c r="DK243" s="161"/>
      <c r="DL243" s="161"/>
      <c r="DM243" s="161"/>
      <c r="DN243" s="161"/>
      <c r="DO243" s="161"/>
      <c r="DP243" s="161"/>
      <c r="DQ243" s="161"/>
      <c r="DR243" s="161"/>
      <c r="DS243" s="161"/>
      <c r="DT243" s="161"/>
      <c r="DU243" s="161"/>
      <c r="DV243" s="161"/>
      <c r="DW243" s="161"/>
      <c r="DX243" s="161"/>
      <c r="DY243" s="161"/>
      <c r="DZ243" s="161"/>
      <c r="EA243" s="161"/>
      <c r="EB243" s="161"/>
      <c r="EC243" s="161"/>
      <c r="ED243" s="161"/>
      <c r="EE243" s="161"/>
      <c r="EF243" s="161"/>
      <c r="EG243" s="161"/>
      <c r="EH243" s="161"/>
      <c r="EI243" s="161"/>
      <c r="EJ243" s="161"/>
      <c r="EK243" s="161"/>
      <c r="EL243" s="161"/>
      <c r="EM243" s="161"/>
      <c r="EN243" s="161"/>
      <c r="EO243" s="161"/>
      <c r="EP243" s="161"/>
      <c r="EQ243" s="161"/>
      <c r="ER243" s="161"/>
      <c r="ES243" s="161"/>
      <c r="ET243" s="161"/>
      <c r="EU243" s="161"/>
      <c r="EV243" s="161"/>
      <c r="EW243" s="161"/>
      <c r="EX243" s="161"/>
      <c r="EY243" s="161"/>
      <c r="EZ243" s="161"/>
      <c r="FA243" s="161"/>
      <c r="FB243" s="161"/>
      <c r="FC243" s="161"/>
      <c r="FD243" s="161"/>
      <c r="FE243" s="161"/>
      <c r="FF243" s="161"/>
      <c r="FG243" s="161"/>
      <c r="FH243" s="161"/>
      <c r="FI243" s="161"/>
      <c r="FJ243" s="161"/>
      <c r="FK243" s="161"/>
      <c r="FL243" s="161"/>
      <c r="FM243" s="161"/>
      <c r="FN243" s="161"/>
      <c r="FO243" s="161"/>
      <c r="FP243" s="161"/>
      <c r="FQ243" s="161"/>
      <c r="FR243" s="161"/>
      <c r="FS243" s="161"/>
      <c r="FT243" s="161"/>
      <c r="FU243" s="161"/>
      <c r="FV243" s="161"/>
      <c r="FW243" s="161"/>
      <c r="FX243" s="161"/>
      <c r="FY243" s="161"/>
      <c r="FZ243" s="161"/>
      <c r="GA243" s="161"/>
      <c r="GB243" s="161"/>
      <c r="GC243" s="161"/>
      <c r="GD243" s="161"/>
      <c r="GE243" s="161"/>
      <c r="GF243" s="161"/>
      <c r="GG243" s="161"/>
      <c r="GH243" s="161"/>
      <c r="GI243" s="161"/>
      <c r="GJ243" s="161"/>
      <c r="GK243" s="161"/>
      <c r="GL243" s="161"/>
      <c r="GM243" s="161"/>
      <c r="GN243" s="161"/>
      <c r="GO243" s="161"/>
      <c r="GP243" s="161"/>
      <c r="GQ243" s="161"/>
      <c r="GR243" s="161"/>
      <c r="GS243" s="161"/>
      <c r="GT243" s="161"/>
      <c r="GU243" s="161"/>
      <c r="GV243" s="161"/>
      <c r="GW243" s="161"/>
      <c r="GX243" s="161"/>
      <c r="GY243" s="161"/>
      <c r="GZ243" s="161"/>
      <c r="HA243" s="161"/>
      <c r="HB243" s="161"/>
      <c r="HC243" s="161"/>
      <c r="HD243" s="161"/>
      <c r="HE243" s="161"/>
      <c r="HF243" s="161"/>
      <c r="HG243" s="161"/>
      <c r="HH243" s="161"/>
      <c r="HI243" s="161"/>
      <c r="HJ243" s="161"/>
      <c r="HK243" s="161"/>
      <c r="HL243" s="161"/>
      <c r="HM243" s="161"/>
      <c r="HN243" s="161"/>
      <c r="HO243" s="161"/>
      <c r="HP243" s="161"/>
      <c r="HQ243" s="161"/>
      <c r="HR243" s="161"/>
      <c r="HS243" s="161"/>
      <c r="HT243" s="161"/>
      <c r="HU243" s="161"/>
      <c r="HV243" s="161"/>
      <c r="HW243" s="161"/>
      <c r="HX243" s="161"/>
      <c r="HY243" s="161"/>
      <c r="HZ243" s="161"/>
      <c r="IA243" s="161"/>
      <c r="IB243" s="161"/>
      <c r="IC243" s="161"/>
      <c r="ID243" s="161"/>
      <c r="IE243" s="161"/>
      <c r="IF243" s="161"/>
      <c r="IG243" s="161"/>
      <c r="IH243" s="161"/>
      <c r="II243" s="161"/>
      <c r="IJ243" s="161"/>
      <c r="IK243" s="161"/>
      <c r="IL243" s="161"/>
      <c r="IM243" s="161"/>
      <c r="IN243" s="161"/>
      <c r="IO243" s="161"/>
      <c r="IP243" s="161"/>
      <c r="IQ243" s="161"/>
      <c r="IR243" s="161"/>
      <c r="IS243" s="161"/>
      <c r="IT243" s="161"/>
      <c r="IU243" s="161"/>
      <c r="IV243" s="161"/>
      <c r="IW243" s="161"/>
      <c r="IX243" s="161"/>
      <c r="IY243" s="161"/>
      <c r="IZ243" s="161"/>
      <c r="JA243" s="161"/>
      <c r="JB243" s="161"/>
      <c r="JC243" s="161"/>
      <c r="JD243" s="161"/>
      <c r="JE243" s="161"/>
      <c r="JF243" s="161"/>
      <c r="JG243" s="161"/>
      <c r="JH243" s="161"/>
      <c r="JI243" s="161"/>
      <c r="JJ243" s="161"/>
      <c r="JK243" s="161"/>
      <c r="JL243" s="161"/>
      <c r="JM243" s="161"/>
      <c r="JN243" s="161"/>
      <c r="JO243" s="161"/>
      <c r="JP243" s="161"/>
      <c r="JQ243" s="161"/>
      <c r="JR243" s="161"/>
    </row>
    <row r="244" spans="2:278">
      <c r="B244" s="18">
        <v>4</v>
      </c>
      <c r="C244" s="213"/>
      <c r="D244" s="109">
        <v>30</v>
      </c>
      <c r="E244" s="153">
        <v>17.5</v>
      </c>
      <c r="F244" s="34">
        <v>70</v>
      </c>
      <c r="G244" s="43">
        <v>22</v>
      </c>
      <c r="H244" s="46"/>
      <c r="I244" s="171">
        <v>21.5</v>
      </c>
      <c r="J244" s="213"/>
      <c r="K244" s="109">
        <v>33</v>
      </c>
      <c r="L244" s="153">
        <v>18</v>
      </c>
      <c r="M244" s="34">
        <v>93</v>
      </c>
      <c r="N244" s="43">
        <v>27</v>
      </c>
      <c r="O244" s="174"/>
      <c r="P244" s="213"/>
      <c r="Q244" s="109">
        <v>29</v>
      </c>
      <c r="R244" s="153">
        <v>13</v>
      </c>
      <c r="S244" s="34">
        <v>100</v>
      </c>
      <c r="T244" s="43">
        <v>35</v>
      </c>
      <c r="U244" s="178"/>
      <c r="V244" s="40">
        <v>977</v>
      </c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1"/>
      <c r="BU244" s="161"/>
      <c r="BV244" s="161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  <c r="CN244" s="161"/>
      <c r="CO244" s="161"/>
      <c r="CP244" s="161"/>
      <c r="CQ244" s="161"/>
      <c r="CR244" s="161"/>
      <c r="CS244" s="161"/>
      <c r="CT244" s="161"/>
      <c r="CU244" s="161"/>
      <c r="CV244" s="161"/>
      <c r="CW244" s="161"/>
      <c r="CX244" s="161"/>
      <c r="CY244" s="161"/>
      <c r="CZ244" s="161"/>
      <c r="DA244" s="161"/>
      <c r="DB244" s="161"/>
      <c r="DC244" s="161"/>
      <c r="DD244" s="161"/>
      <c r="DE244" s="161"/>
      <c r="DF244" s="161"/>
      <c r="DG244" s="161"/>
      <c r="DH244" s="161"/>
      <c r="DI244" s="161"/>
      <c r="DJ244" s="161"/>
      <c r="DK244" s="161"/>
      <c r="DL244" s="161"/>
      <c r="DM244" s="161"/>
      <c r="DN244" s="161"/>
      <c r="DO244" s="161"/>
      <c r="DP244" s="161"/>
      <c r="DQ244" s="161"/>
      <c r="DR244" s="161"/>
      <c r="DS244" s="161"/>
      <c r="DT244" s="161"/>
      <c r="DU244" s="161"/>
      <c r="DV244" s="161"/>
      <c r="DW244" s="161"/>
      <c r="DX244" s="161"/>
      <c r="DY244" s="161"/>
      <c r="DZ244" s="161"/>
      <c r="EA244" s="161"/>
      <c r="EB244" s="161"/>
      <c r="EC244" s="161"/>
      <c r="ED244" s="161"/>
      <c r="EE244" s="161"/>
      <c r="EF244" s="161"/>
      <c r="EG244" s="161"/>
      <c r="EH244" s="161"/>
      <c r="EI244" s="161"/>
      <c r="EJ244" s="161"/>
      <c r="EK244" s="161"/>
      <c r="EL244" s="161"/>
      <c r="EM244" s="161"/>
      <c r="EN244" s="161"/>
      <c r="EO244" s="161"/>
      <c r="EP244" s="161"/>
      <c r="EQ244" s="161"/>
      <c r="ER244" s="161"/>
      <c r="ES244" s="161"/>
      <c r="ET244" s="161"/>
      <c r="EU244" s="161"/>
      <c r="EV244" s="161"/>
      <c r="EW244" s="161"/>
      <c r="EX244" s="161"/>
      <c r="EY244" s="161"/>
      <c r="EZ244" s="161"/>
      <c r="FA244" s="161"/>
      <c r="FB244" s="161"/>
      <c r="FC244" s="161"/>
      <c r="FD244" s="161"/>
      <c r="FE244" s="161"/>
      <c r="FF244" s="161"/>
      <c r="FG244" s="161"/>
      <c r="FH244" s="161"/>
      <c r="FI244" s="161"/>
      <c r="FJ244" s="161"/>
      <c r="FK244" s="161"/>
      <c r="FL244" s="161"/>
      <c r="FM244" s="161"/>
      <c r="FN244" s="161"/>
      <c r="FO244" s="161"/>
      <c r="FP244" s="161"/>
      <c r="FQ244" s="161"/>
      <c r="FR244" s="161"/>
      <c r="FS244" s="161"/>
      <c r="FT244" s="161"/>
      <c r="FU244" s="161"/>
      <c r="FV244" s="161"/>
      <c r="FW244" s="161"/>
      <c r="FX244" s="161"/>
      <c r="FY244" s="161"/>
      <c r="FZ244" s="161"/>
      <c r="GA244" s="161"/>
      <c r="GB244" s="161"/>
      <c r="GC244" s="161"/>
      <c r="GD244" s="161"/>
      <c r="GE244" s="161"/>
      <c r="GF244" s="161"/>
      <c r="GG244" s="161"/>
      <c r="GH244" s="161"/>
      <c r="GI244" s="161"/>
      <c r="GJ244" s="161"/>
      <c r="GK244" s="161"/>
      <c r="GL244" s="161"/>
      <c r="GM244" s="161"/>
      <c r="GN244" s="161"/>
      <c r="GO244" s="161"/>
      <c r="GP244" s="161"/>
      <c r="GQ244" s="161"/>
      <c r="GR244" s="161"/>
      <c r="GS244" s="161"/>
      <c r="GT244" s="161"/>
      <c r="GU244" s="161"/>
      <c r="GV244" s="161"/>
      <c r="GW244" s="161"/>
      <c r="GX244" s="161"/>
      <c r="GY244" s="161"/>
      <c r="GZ244" s="161"/>
      <c r="HA244" s="161"/>
      <c r="HB244" s="161"/>
      <c r="HC244" s="161"/>
      <c r="HD244" s="161"/>
      <c r="HE244" s="161"/>
      <c r="HF244" s="161"/>
      <c r="HG244" s="161"/>
      <c r="HH244" s="161"/>
      <c r="HI244" s="161"/>
      <c r="HJ244" s="161"/>
      <c r="HK244" s="161"/>
      <c r="HL244" s="161"/>
      <c r="HM244" s="161"/>
      <c r="HN244" s="161"/>
      <c r="HO244" s="161"/>
      <c r="HP244" s="161"/>
      <c r="HQ244" s="161"/>
      <c r="HR244" s="161"/>
      <c r="HS244" s="161"/>
      <c r="HT244" s="161"/>
      <c r="HU244" s="161"/>
      <c r="HV244" s="161"/>
      <c r="HW244" s="161"/>
      <c r="HX244" s="161"/>
      <c r="HY244" s="161"/>
      <c r="HZ244" s="161"/>
      <c r="IA244" s="161"/>
      <c r="IB244" s="161"/>
      <c r="IC244" s="161"/>
      <c r="ID244" s="161"/>
      <c r="IE244" s="161"/>
      <c r="IF244" s="161"/>
      <c r="IG244" s="161"/>
      <c r="IH244" s="161"/>
      <c r="II244" s="161"/>
      <c r="IJ244" s="161"/>
      <c r="IK244" s="161"/>
      <c r="IL244" s="161"/>
      <c r="IM244" s="161"/>
      <c r="IN244" s="161"/>
      <c r="IO244" s="161"/>
      <c r="IP244" s="161"/>
      <c r="IQ244" s="161"/>
      <c r="IR244" s="161"/>
      <c r="IS244" s="161"/>
      <c r="IT244" s="161"/>
      <c r="IU244" s="161"/>
      <c r="IV244" s="161"/>
      <c r="IW244" s="161"/>
      <c r="IX244" s="161"/>
      <c r="IY244" s="161"/>
      <c r="IZ244" s="161"/>
      <c r="JA244" s="161"/>
      <c r="JB244" s="161"/>
      <c r="JC244" s="161"/>
      <c r="JD244" s="161"/>
      <c r="JE244" s="161"/>
      <c r="JF244" s="161"/>
      <c r="JG244" s="161"/>
      <c r="JH244" s="161"/>
      <c r="JI244" s="161"/>
      <c r="JJ244" s="161"/>
      <c r="JK244" s="161"/>
      <c r="JL244" s="161"/>
      <c r="JM244" s="161"/>
      <c r="JN244" s="161"/>
      <c r="JO244" s="161"/>
      <c r="JP244" s="161"/>
      <c r="JQ244" s="161"/>
      <c r="JR244" s="161"/>
    </row>
    <row r="245" spans="2:278">
      <c r="B245" s="18">
        <v>5</v>
      </c>
      <c r="C245" s="213"/>
      <c r="D245" s="109">
        <v>32</v>
      </c>
      <c r="E245" s="153">
        <v>16.5</v>
      </c>
      <c r="F245" s="34">
        <v>53</v>
      </c>
      <c r="G245" s="43">
        <v>27</v>
      </c>
      <c r="H245" s="46"/>
      <c r="I245" s="171"/>
      <c r="J245" s="213"/>
      <c r="K245" s="109">
        <v>24</v>
      </c>
      <c r="L245" s="153">
        <v>17</v>
      </c>
      <c r="M245" s="34">
        <v>90</v>
      </c>
      <c r="N245" s="43">
        <v>30</v>
      </c>
      <c r="O245" s="174"/>
      <c r="P245" s="213"/>
      <c r="Q245" s="109">
        <v>31</v>
      </c>
      <c r="R245" s="153">
        <v>15</v>
      </c>
      <c r="S245" s="34">
        <v>90</v>
      </c>
      <c r="T245" s="43">
        <v>34</v>
      </c>
      <c r="U245" s="178"/>
      <c r="V245" s="40">
        <v>981</v>
      </c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161"/>
      <c r="BV245" s="161"/>
      <c r="BW245" s="161"/>
      <c r="BX245" s="161"/>
      <c r="BY245" s="161"/>
      <c r="BZ245" s="161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  <c r="CN245" s="161"/>
      <c r="CO245" s="161"/>
      <c r="CP245" s="161"/>
      <c r="CQ245" s="161"/>
      <c r="CR245" s="161"/>
      <c r="CS245" s="161"/>
      <c r="CT245" s="161"/>
      <c r="CU245" s="161"/>
      <c r="CV245" s="161"/>
      <c r="CW245" s="161"/>
      <c r="CX245" s="161"/>
      <c r="CY245" s="161"/>
      <c r="CZ245" s="161"/>
      <c r="DA245" s="161"/>
      <c r="DB245" s="161"/>
      <c r="DC245" s="161"/>
      <c r="DD245" s="161"/>
      <c r="DE245" s="161"/>
      <c r="DF245" s="161"/>
      <c r="DG245" s="161"/>
      <c r="DH245" s="161"/>
      <c r="DI245" s="161"/>
      <c r="DJ245" s="161"/>
      <c r="DK245" s="161"/>
      <c r="DL245" s="161"/>
      <c r="DM245" s="161"/>
      <c r="DN245" s="161"/>
      <c r="DO245" s="161"/>
      <c r="DP245" s="161"/>
      <c r="DQ245" s="161"/>
      <c r="DR245" s="161"/>
      <c r="DS245" s="161"/>
      <c r="DT245" s="161"/>
      <c r="DU245" s="161"/>
      <c r="DV245" s="161"/>
      <c r="DW245" s="161"/>
      <c r="DX245" s="161"/>
      <c r="DY245" s="161"/>
      <c r="DZ245" s="161"/>
      <c r="EA245" s="161"/>
      <c r="EB245" s="161"/>
      <c r="EC245" s="161"/>
      <c r="ED245" s="161"/>
      <c r="EE245" s="161"/>
      <c r="EF245" s="161"/>
      <c r="EG245" s="161"/>
      <c r="EH245" s="161"/>
      <c r="EI245" s="161"/>
      <c r="EJ245" s="161"/>
      <c r="EK245" s="161"/>
      <c r="EL245" s="161"/>
      <c r="EM245" s="161"/>
      <c r="EN245" s="161"/>
      <c r="EO245" s="161"/>
      <c r="EP245" s="161"/>
      <c r="EQ245" s="161"/>
      <c r="ER245" s="161"/>
      <c r="ES245" s="161"/>
      <c r="ET245" s="161"/>
      <c r="EU245" s="161"/>
      <c r="EV245" s="161"/>
      <c r="EW245" s="161"/>
      <c r="EX245" s="161"/>
      <c r="EY245" s="161"/>
      <c r="EZ245" s="161"/>
      <c r="FA245" s="161"/>
      <c r="FB245" s="161"/>
      <c r="FC245" s="161"/>
      <c r="FD245" s="161"/>
      <c r="FE245" s="161"/>
      <c r="FF245" s="161"/>
      <c r="FG245" s="161"/>
      <c r="FH245" s="161"/>
      <c r="FI245" s="161"/>
      <c r="FJ245" s="161"/>
      <c r="FK245" s="161"/>
      <c r="FL245" s="161"/>
      <c r="FM245" s="161"/>
      <c r="FN245" s="161"/>
      <c r="FO245" s="161"/>
      <c r="FP245" s="161"/>
      <c r="FQ245" s="161"/>
      <c r="FR245" s="161"/>
      <c r="FS245" s="161"/>
      <c r="FT245" s="161"/>
      <c r="FU245" s="161"/>
      <c r="FV245" s="161"/>
      <c r="FW245" s="161"/>
      <c r="FX245" s="161"/>
      <c r="FY245" s="161"/>
      <c r="FZ245" s="161"/>
      <c r="GA245" s="161"/>
      <c r="GB245" s="161"/>
      <c r="GC245" s="161"/>
      <c r="GD245" s="161"/>
      <c r="GE245" s="161"/>
      <c r="GF245" s="161"/>
      <c r="GG245" s="161"/>
      <c r="GH245" s="161"/>
      <c r="GI245" s="161"/>
      <c r="GJ245" s="161"/>
      <c r="GK245" s="161"/>
      <c r="GL245" s="161"/>
      <c r="GM245" s="161"/>
      <c r="GN245" s="161"/>
      <c r="GO245" s="161"/>
      <c r="GP245" s="161"/>
      <c r="GQ245" s="161"/>
      <c r="GR245" s="161"/>
      <c r="GS245" s="161"/>
      <c r="GT245" s="161"/>
      <c r="GU245" s="161"/>
      <c r="GV245" s="161"/>
      <c r="GW245" s="161"/>
      <c r="GX245" s="161"/>
      <c r="GY245" s="161"/>
      <c r="GZ245" s="161"/>
      <c r="HA245" s="161"/>
      <c r="HB245" s="161"/>
      <c r="HC245" s="161"/>
      <c r="HD245" s="161"/>
      <c r="HE245" s="161"/>
      <c r="HF245" s="161"/>
      <c r="HG245" s="161"/>
      <c r="HH245" s="161"/>
      <c r="HI245" s="161"/>
      <c r="HJ245" s="161"/>
      <c r="HK245" s="161"/>
      <c r="HL245" s="161"/>
      <c r="HM245" s="161"/>
      <c r="HN245" s="161"/>
      <c r="HO245" s="161"/>
      <c r="HP245" s="161"/>
      <c r="HQ245" s="161"/>
      <c r="HR245" s="161"/>
      <c r="HS245" s="161"/>
      <c r="HT245" s="161"/>
      <c r="HU245" s="161"/>
      <c r="HV245" s="161"/>
      <c r="HW245" s="161"/>
      <c r="HX245" s="161"/>
      <c r="HY245" s="161"/>
      <c r="HZ245" s="161"/>
      <c r="IA245" s="161"/>
      <c r="IB245" s="161"/>
      <c r="IC245" s="161"/>
      <c r="ID245" s="161"/>
      <c r="IE245" s="161"/>
      <c r="IF245" s="161"/>
      <c r="IG245" s="161"/>
      <c r="IH245" s="161"/>
      <c r="II245" s="161"/>
      <c r="IJ245" s="161"/>
      <c r="IK245" s="161"/>
      <c r="IL245" s="161"/>
      <c r="IM245" s="161"/>
      <c r="IN245" s="161"/>
      <c r="IO245" s="161"/>
      <c r="IP245" s="161"/>
      <c r="IQ245" s="161"/>
      <c r="IR245" s="161"/>
      <c r="IS245" s="161"/>
      <c r="IT245" s="161"/>
      <c r="IU245" s="161"/>
      <c r="IV245" s="161"/>
      <c r="IW245" s="161"/>
      <c r="IX245" s="161"/>
      <c r="IY245" s="161"/>
      <c r="IZ245" s="161"/>
      <c r="JA245" s="161"/>
      <c r="JB245" s="161"/>
      <c r="JC245" s="161"/>
      <c r="JD245" s="161"/>
      <c r="JE245" s="161"/>
      <c r="JF245" s="161"/>
      <c r="JG245" s="161"/>
      <c r="JH245" s="161"/>
      <c r="JI245" s="161"/>
      <c r="JJ245" s="161"/>
      <c r="JK245" s="161"/>
      <c r="JL245" s="161"/>
      <c r="JM245" s="161"/>
      <c r="JN245" s="161"/>
      <c r="JO245" s="161"/>
      <c r="JP245" s="161"/>
      <c r="JQ245" s="161"/>
      <c r="JR245" s="161"/>
    </row>
    <row r="246" spans="2:278">
      <c r="B246" s="18">
        <v>6</v>
      </c>
      <c r="C246" s="213"/>
      <c r="D246" s="109">
        <v>29.5</v>
      </c>
      <c r="E246" s="153">
        <v>16.5</v>
      </c>
      <c r="F246" s="34">
        <v>76</v>
      </c>
      <c r="G246" s="43">
        <v>40</v>
      </c>
      <c r="H246" s="46">
        <v>10.7</v>
      </c>
      <c r="I246" s="171"/>
      <c r="J246" s="213"/>
      <c r="K246" s="109">
        <v>31</v>
      </c>
      <c r="L246" s="153">
        <v>17</v>
      </c>
      <c r="M246" s="34">
        <v>89</v>
      </c>
      <c r="N246" s="43">
        <v>47</v>
      </c>
      <c r="O246" s="174"/>
      <c r="P246" s="213"/>
      <c r="Q246" s="109">
        <v>26</v>
      </c>
      <c r="R246" s="153"/>
      <c r="S246" s="34"/>
      <c r="T246" s="43">
        <v>55</v>
      </c>
      <c r="U246" s="178"/>
      <c r="V246" s="40">
        <v>978</v>
      </c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1"/>
      <c r="CM246" s="161"/>
      <c r="CN246" s="161"/>
      <c r="CO246" s="161"/>
      <c r="CP246" s="161"/>
      <c r="CQ246" s="161"/>
      <c r="CR246" s="161"/>
      <c r="CS246" s="161"/>
      <c r="CT246" s="161"/>
      <c r="CU246" s="161"/>
      <c r="CV246" s="161"/>
      <c r="CW246" s="161"/>
      <c r="CX246" s="161"/>
      <c r="CY246" s="161"/>
      <c r="CZ246" s="161"/>
      <c r="DA246" s="161"/>
      <c r="DB246" s="161"/>
      <c r="DC246" s="161"/>
      <c r="DD246" s="161"/>
      <c r="DE246" s="161"/>
      <c r="DF246" s="161"/>
      <c r="DG246" s="161"/>
      <c r="DH246" s="161"/>
      <c r="DI246" s="161"/>
      <c r="DJ246" s="161"/>
      <c r="DK246" s="161"/>
      <c r="DL246" s="161"/>
      <c r="DM246" s="161"/>
      <c r="DN246" s="161"/>
      <c r="DO246" s="161"/>
      <c r="DP246" s="161"/>
      <c r="DQ246" s="161"/>
      <c r="DR246" s="161"/>
      <c r="DS246" s="161"/>
      <c r="DT246" s="161"/>
      <c r="DU246" s="161"/>
      <c r="DV246" s="161"/>
      <c r="DW246" s="161"/>
      <c r="DX246" s="161"/>
      <c r="DY246" s="161"/>
      <c r="DZ246" s="161"/>
      <c r="EA246" s="161"/>
      <c r="EB246" s="161"/>
      <c r="EC246" s="161"/>
      <c r="ED246" s="161"/>
      <c r="EE246" s="161"/>
      <c r="EF246" s="161"/>
      <c r="EG246" s="161"/>
      <c r="EH246" s="161"/>
      <c r="EI246" s="161"/>
      <c r="EJ246" s="161"/>
      <c r="EK246" s="161"/>
      <c r="EL246" s="161"/>
      <c r="EM246" s="161"/>
      <c r="EN246" s="161"/>
      <c r="EO246" s="161"/>
      <c r="EP246" s="161"/>
      <c r="EQ246" s="161"/>
      <c r="ER246" s="161"/>
      <c r="ES246" s="161"/>
      <c r="ET246" s="161"/>
      <c r="EU246" s="161"/>
      <c r="EV246" s="161"/>
      <c r="EW246" s="161"/>
      <c r="EX246" s="161"/>
      <c r="EY246" s="161"/>
      <c r="EZ246" s="161"/>
      <c r="FA246" s="161"/>
      <c r="FB246" s="161"/>
      <c r="FC246" s="161"/>
      <c r="FD246" s="161"/>
      <c r="FE246" s="161"/>
      <c r="FF246" s="161"/>
      <c r="FG246" s="161"/>
      <c r="FH246" s="161"/>
      <c r="FI246" s="161"/>
      <c r="FJ246" s="161"/>
      <c r="FK246" s="161"/>
      <c r="FL246" s="161"/>
      <c r="FM246" s="161"/>
      <c r="FN246" s="161"/>
      <c r="FO246" s="161"/>
      <c r="FP246" s="161"/>
      <c r="FQ246" s="161"/>
      <c r="FR246" s="161"/>
      <c r="FS246" s="161"/>
      <c r="FT246" s="161"/>
      <c r="FU246" s="161"/>
      <c r="FV246" s="161"/>
      <c r="FW246" s="161"/>
      <c r="FX246" s="161"/>
      <c r="FY246" s="161"/>
      <c r="FZ246" s="161"/>
      <c r="GA246" s="161"/>
      <c r="GB246" s="161"/>
      <c r="GC246" s="161"/>
      <c r="GD246" s="161"/>
      <c r="GE246" s="161"/>
      <c r="GF246" s="161"/>
      <c r="GG246" s="161"/>
      <c r="GH246" s="161"/>
      <c r="GI246" s="161"/>
      <c r="GJ246" s="161"/>
      <c r="GK246" s="161"/>
      <c r="GL246" s="161"/>
      <c r="GM246" s="161"/>
      <c r="GN246" s="161"/>
      <c r="GO246" s="161"/>
      <c r="GP246" s="161"/>
      <c r="GQ246" s="161"/>
      <c r="GR246" s="161"/>
      <c r="GS246" s="161"/>
      <c r="GT246" s="161"/>
      <c r="GU246" s="161"/>
      <c r="GV246" s="161"/>
      <c r="GW246" s="161"/>
      <c r="GX246" s="161"/>
      <c r="GY246" s="161"/>
      <c r="GZ246" s="161"/>
      <c r="HA246" s="161"/>
      <c r="HB246" s="161"/>
      <c r="HC246" s="161"/>
      <c r="HD246" s="161"/>
      <c r="HE246" s="161"/>
      <c r="HF246" s="161"/>
      <c r="HG246" s="161"/>
      <c r="HH246" s="161"/>
      <c r="HI246" s="161"/>
      <c r="HJ246" s="161"/>
      <c r="HK246" s="161"/>
      <c r="HL246" s="161"/>
      <c r="HM246" s="161"/>
      <c r="HN246" s="161"/>
      <c r="HO246" s="161"/>
      <c r="HP246" s="161"/>
      <c r="HQ246" s="161"/>
      <c r="HR246" s="161"/>
      <c r="HS246" s="161"/>
      <c r="HT246" s="161"/>
      <c r="HU246" s="161"/>
      <c r="HV246" s="161"/>
      <c r="HW246" s="161"/>
      <c r="HX246" s="161"/>
      <c r="HY246" s="161"/>
      <c r="HZ246" s="161"/>
      <c r="IA246" s="161"/>
      <c r="IB246" s="161"/>
      <c r="IC246" s="161"/>
      <c r="ID246" s="161"/>
      <c r="IE246" s="161"/>
      <c r="IF246" s="161"/>
      <c r="IG246" s="161"/>
      <c r="IH246" s="161"/>
      <c r="II246" s="161"/>
      <c r="IJ246" s="161"/>
      <c r="IK246" s="161"/>
      <c r="IL246" s="161"/>
      <c r="IM246" s="161"/>
      <c r="IN246" s="161"/>
      <c r="IO246" s="161"/>
      <c r="IP246" s="161"/>
      <c r="IQ246" s="161"/>
      <c r="IR246" s="161"/>
      <c r="IS246" s="161"/>
      <c r="IT246" s="161"/>
      <c r="IU246" s="161"/>
      <c r="IV246" s="161"/>
      <c r="IW246" s="161"/>
      <c r="IX246" s="161"/>
      <c r="IY246" s="161"/>
      <c r="IZ246" s="161"/>
      <c r="JA246" s="161"/>
      <c r="JB246" s="161"/>
      <c r="JC246" s="161"/>
      <c r="JD246" s="161"/>
      <c r="JE246" s="161"/>
      <c r="JF246" s="161"/>
      <c r="JG246" s="161"/>
      <c r="JH246" s="161"/>
      <c r="JI246" s="161"/>
      <c r="JJ246" s="161"/>
      <c r="JK246" s="161"/>
      <c r="JL246" s="161"/>
      <c r="JM246" s="161"/>
      <c r="JN246" s="161"/>
      <c r="JO246" s="161"/>
      <c r="JP246" s="161"/>
      <c r="JQ246" s="161"/>
      <c r="JR246" s="161"/>
    </row>
    <row r="247" spans="2:278">
      <c r="B247" s="18">
        <v>7</v>
      </c>
      <c r="C247" s="213"/>
      <c r="D247" s="109">
        <v>24.5</v>
      </c>
      <c r="E247" s="153">
        <v>15.5</v>
      </c>
      <c r="F247" s="34">
        <v>85</v>
      </c>
      <c r="G247" s="43">
        <v>40</v>
      </c>
      <c r="H247" s="46">
        <v>11.1</v>
      </c>
      <c r="I247" s="171">
        <v>15.5</v>
      </c>
      <c r="J247" s="213"/>
      <c r="K247" s="109">
        <v>26</v>
      </c>
      <c r="L247" s="153">
        <v>18</v>
      </c>
      <c r="M247" s="34">
        <v>96</v>
      </c>
      <c r="N247" s="43">
        <v>49</v>
      </c>
      <c r="O247" s="174">
        <v>1</v>
      </c>
      <c r="P247" s="213"/>
      <c r="Q247" s="109">
        <v>22</v>
      </c>
      <c r="R247" s="153">
        <v>12</v>
      </c>
      <c r="S247" s="34">
        <v>100</v>
      </c>
      <c r="T247" s="43">
        <v>55</v>
      </c>
      <c r="U247" s="178">
        <v>12.5</v>
      </c>
      <c r="V247" s="40">
        <v>979</v>
      </c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  <c r="CJ247" s="161"/>
      <c r="CK247" s="161"/>
      <c r="CL247" s="161"/>
      <c r="CM247" s="161"/>
      <c r="CN247" s="161"/>
      <c r="CO247" s="161"/>
      <c r="CP247" s="161"/>
      <c r="CQ247" s="161"/>
      <c r="CR247" s="161"/>
      <c r="CS247" s="161"/>
      <c r="CT247" s="161"/>
      <c r="CU247" s="161"/>
      <c r="CV247" s="161"/>
      <c r="CW247" s="161"/>
      <c r="CX247" s="161"/>
      <c r="CY247" s="161"/>
      <c r="CZ247" s="161"/>
      <c r="DA247" s="161"/>
      <c r="DB247" s="161"/>
      <c r="DC247" s="161"/>
      <c r="DD247" s="161"/>
      <c r="DE247" s="161"/>
      <c r="DF247" s="161"/>
      <c r="DG247" s="161"/>
      <c r="DH247" s="161"/>
      <c r="DI247" s="161"/>
      <c r="DJ247" s="161"/>
      <c r="DK247" s="161"/>
      <c r="DL247" s="161"/>
      <c r="DM247" s="161"/>
      <c r="DN247" s="161"/>
      <c r="DO247" s="161"/>
      <c r="DP247" s="161"/>
      <c r="DQ247" s="161"/>
      <c r="DR247" s="161"/>
      <c r="DS247" s="161"/>
      <c r="DT247" s="161"/>
      <c r="DU247" s="161"/>
      <c r="DV247" s="161"/>
      <c r="DW247" s="161"/>
      <c r="DX247" s="161"/>
      <c r="DY247" s="161"/>
      <c r="DZ247" s="161"/>
      <c r="EA247" s="161"/>
      <c r="EB247" s="161"/>
      <c r="EC247" s="161"/>
      <c r="ED247" s="161"/>
      <c r="EE247" s="161"/>
      <c r="EF247" s="161"/>
      <c r="EG247" s="161"/>
      <c r="EH247" s="161"/>
      <c r="EI247" s="161"/>
      <c r="EJ247" s="161"/>
      <c r="EK247" s="161"/>
      <c r="EL247" s="161"/>
      <c r="EM247" s="161"/>
      <c r="EN247" s="161"/>
      <c r="EO247" s="161"/>
      <c r="EP247" s="161"/>
      <c r="EQ247" s="161"/>
      <c r="ER247" s="161"/>
      <c r="ES247" s="161"/>
      <c r="ET247" s="161"/>
      <c r="EU247" s="161"/>
      <c r="EV247" s="161"/>
      <c r="EW247" s="161"/>
      <c r="EX247" s="161"/>
      <c r="EY247" s="161"/>
      <c r="EZ247" s="161"/>
      <c r="FA247" s="161"/>
      <c r="FB247" s="161"/>
      <c r="FC247" s="161"/>
      <c r="FD247" s="161"/>
      <c r="FE247" s="161"/>
      <c r="FF247" s="161"/>
      <c r="FG247" s="161"/>
      <c r="FH247" s="161"/>
      <c r="FI247" s="161"/>
      <c r="FJ247" s="161"/>
      <c r="FK247" s="161"/>
      <c r="FL247" s="161"/>
      <c r="FM247" s="161"/>
      <c r="FN247" s="161"/>
      <c r="FO247" s="161"/>
      <c r="FP247" s="161"/>
      <c r="FQ247" s="161"/>
      <c r="FR247" s="161"/>
      <c r="FS247" s="161"/>
      <c r="FT247" s="161"/>
      <c r="FU247" s="161"/>
      <c r="FV247" s="161"/>
      <c r="FW247" s="161"/>
      <c r="FX247" s="161"/>
      <c r="FY247" s="161"/>
      <c r="FZ247" s="161"/>
      <c r="GA247" s="161"/>
      <c r="GB247" s="161"/>
      <c r="GC247" s="161"/>
      <c r="GD247" s="161"/>
      <c r="GE247" s="161"/>
      <c r="GF247" s="161"/>
      <c r="GG247" s="161"/>
      <c r="GH247" s="161"/>
      <c r="GI247" s="161"/>
      <c r="GJ247" s="161"/>
      <c r="GK247" s="161"/>
      <c r="GL247" s="161"/>
      <c r="GM247" s="161"/>
      <c r="GN247" s="161"/>
      <c r="GO247" s="161"/>
      <c r="GP247" s="161"/>
      <c r="GQ247" s="161"/>
      <c r="GR247" s="161"/>
      <c r="GS247" s="161"/>
      <c r="GT247" s="161"/>
      <c r="GU247" s="161"/>
      <c r="GV247" s="161"/>
      <c r="GW247" s="161"/>
      <c r="GX247" s="161"/>
      <c r="GY247" s="161"/>
      <c r="GZ247" s="161"/>
      <c r="HA247" s="161"/>
      <c r="HB247" s="161"/>
      <c r="HC247" s="161"/>
      <c r="HD247" s="161"/>
      <c r="HE247" s="161"/>
      <c r="HF247" s="161"/>
      <c r="HG247" s="161"/>
      <c r="HH247" s="161"/>
      <c r="HI247" s="161"/>
      <c r="HJ247" s="161"/>
      <c r="HK247" s="161"/>
      <c r="HL247" s="161"/>
      <c r="HM247" s="161"/>
      <c r="HN247" s="161"/>
      <c r="HO247" s="161"/>
      <c r="HP247" s="161"/>
      <c r="HQ247" s="161"/>
      <c r="HR247" s="161"/>
      <c r="HS247" s="161"/>
      <c r="HT247" s="161"/>
      <c r="HU247" s="161"/>
      <c r="HV247" s="161"/>
      <c r="HW247" s="161"/>
      <c r="HX247" s="161"/>
      <c r="HY247" s="161"/>
      <c r="HZ247" s="161"/>
      <c r="IA247" s="161"/>
      <c r="IB247" s="161"/>
      <c r="IC247" s="161"/>
      <c r="ID247" s="161"/>
      <c r="IE247" s="161"/>
      <c r="IF247" s="161"/>
      <c r="IG247" s="161"/>
      <c r="IH247" s="161"/>
      <c r="II247" s="161"/>
      <c r="IJ247" s="161"/>
      <c r="IK247" s="161"/>
      <c r="IL247" s="161"/>
      <c r="IM247" s="161"/>
      <c r="IN247" s="161"/>
      <c r="IO247" s="161"/>
      <c r="IP247" s="161"/>
      <c r="IQ247" s="161"/>
      <c r="IR247" s="161"/>
      <c r="IS247" s="161"/>
      <c r="IT247" s="161"/>
      <c r="IU247" s="161"/>
      <c r="IV247" s="161"/>
      <c r="IW247" s="161"/>
      <c r="IX247" s="161"/>
      <c r="IY247" s="161"/>
      <c r="IZ247" s="161"/>
      <c r="JA247" s="161"/>
      <c r="JB247" s="161"/>
      <c r="JC247" s="161"/>
      <c r="JD247" s="161"/>
      <c r="JE247" s="161"/>
      <c r="JF247" s="161"/>
      <c r="JG247" s="161"/>
      <c r="JH247" s="161"/>
      <c r="JI247" s="161"/>
      <c r="JJ247" s="161"/>
      <c r="JK247" s="161"/>
      <c r="JL247" s="161"/>
      <c r="JM247" s="161"/>
      <c r="JN247" s="161"/>
      <c r="JO247" s="161"/>
      <c r="JP247" s="161"/>
      <c r="JQ247" s="161"/>
      <c r="JR247" s="161"/>
    </row>
    <row r="248" spans="2:278">
      <c r="B248" s="18">
        <v>8</v>
      </c>
      <c r="C248" s="213"/>
      <c r="D248" s="109">
        <v>26</v>
      </c>
      <c r="E248" s="153">
        <v>13.5</v>
      </c>
      <c r="F248" s="34">
        <v>80</v>
      </c>
      <c r="G248" s="43">
        <v>34</v>
      </c>
      <c r="H248" s="46"/>
      <c r="I248" s="171">
        <v>20</v>
      </c>
      <c r="J248" s="213"/>
      <c r="K248" s="109">
        <v>26</v>
      </c>
      <c r="L248" s="153">
        <v>14</v>
      </c>
      <c r="M248" s="34">
        <v>95</v>
      </c>
      <c r="N248" s="43">
        <v>44</v>
      </c>
      <c r="O248" s="174">
        <v>35</v>
      </c>
      <c r="P248" s="213"/>
      <c r="Q248" s="109">
        <v>23</v>
      </c>
      <c r="R248" s="153">
        <v>12.5</v>
      </c>
      <c r="S248" s="34">
        <v>100</v>
      </c>
      <c r="T248" s="43">
        <v>45</v>
      </c>
      <c r="U248" s="178">
        <v>3</v>
      </c>
      <c r="V248" s="40">
        <v>982</v>
      </c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  <c r="BV248" s="161"/>
      <c r="BW248" s="161"/>
      <c r="BX248" s="161"/>
      <c r="BY248" s="161"/>
      <c r="BZ248" s="161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  <c r="CN248" s="161"/>
      <c r="CO248" s="161"/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161"/>
      <c r="DG248" s="161"/>
      <c r="DH248" s="161"/>
      <c r="DI248" s="161"/>
      <c r="DJ248" s="161"/>
      <c r="DK248" s="161"/>
      <c r="DL248" s="161"/>
      <c r="DM248" s="161"/>
      <c r="DN248" s="161"/>
      <c r="DO248" s="161"/>
      <c r="DP248" s="161"/>
      <c r="DQ248" s="161"/>
      <c r="DR248" s="161"/>
      <c r="DS248" s="161"/>
      <c r="DT248" s="161"/>
      <c r="DU248" s="161"/>
      <c r="DV248" s="161"/>
      <c r="DW248" s="161"/>
      <c r="DX248" s="161"/>
      <c r="DY248" s="161"/>
      <c r="DZ248" s="161"/>
      <c r="EA248" s="161"/>
      <c r="EB248" s="161"/>
      <c r="EC248" s="161"/>
      <c r="ED248" s="161"/>
      <c r="EE248" s="161"/>
      <c r="EF248" s="161"/>
      <c r="EG248" s="161"/>
      <c r="EH248" s="161"/>
      <c r="EI248" s="161"/>
      <c r="EJ248" s="161"/>
      <c r="EK248" s="161"/>
      <c r="EL248" s="161"/>
      <c r="EM248" s="161"/>
      <c r="EN248" s="161"/>
      <c r="EO248" s="161"/>
      <c r="EP248" s="161"/>
      <c r="EQ248" s="161"/>
      <c r="ER248" s="161"/>
      <c r="ES248" s="161"/>
      <c r="ET248" s="161"/>
      <c r="EU248" s="161"/>
      <c r="EV248" s="161"/>
      <c r="EW248" s="161"/>
      <c r="EX248" s="161"/>
      <c r="EY248" s="161"/>
      <c r="EZ248" s="161"/>
      <c r="FA248" s="161"/>
      <c r="FB248" s="161"/>
      <c r="FC248" s="161"/>
      <c r="FD248" s="161"/>
      <c r="FE248" s="161"/>
      <c r="FF248" s="161"/>
      <c r="FG248" s="161"/>
      <c r="FH248" s="161"/>
      <c r="FI248" s="161"/>
      <c r="FJ248" s="161"/>
      <c r="FK248" s="161"/>
      <c r="FL248" s="161"/>
      <c r="FM248" s="161"/>
      <c r="FN248" s="161"/>
      <c r="FO248" s="161"/>
      <c r="FP248" s="161"/>
      <c r="FQ248" s="161"/>
      <c r="FR248" s="161"/>
      <c r="FS248" s="161"/>
      <c r="FT248" s="161"/>
      <c r="FU248" s="161"/>
      <c r="FV248" s="161"/>
      <c r="FW248" s="161"/>
      <c r="FX248" s="161"/>
      <c r="FY248" s="161"/>
      <c r="FZ248" s="161"/>
      <c r="GA248" s="161"/>
      <c r="GB248" s="161"/>
      <c r="GC248" s="161"/>
      <c r="GD248" s="161"/>
      <c r="GE248" s="161"/>
      <c r="GF248" s="161"/>
      <c r="GG248" s="161"/>
      <c r="GH248" s="161"/>
      <c r="GI248" s="161"/>
      <c r="GJ248" s="161"/>
      <c r="GK248" s="161"/>
      <c r="GL248" s="161"/>
      <c r="GM248" s="161"/>
      <c r="GN248" s="161"/>
      <c r="GO248" s="161"/>
      <c r="GP248" s="161"/>
      <c r="GQ248" s="161"/>
      <c r="GR248" s="161"/>
      <c r="GS248" s="161"/>
      <c r="GT248" s="161"/>
      <c r="GU248" s="161"/>
      <c r="GV248" s="161"/>
      <c r="GW248" s="161"/>
      <c r="GX248" s="161"/>
      <c r="GY248" s="161"/>
      <c r="GZ248" s="161"/>
      <c r="HA248" s="161"/>
      <c r="HB248" s="161"/>
      <c r="HC248" s="161"/>
      <c r="HD248" s="161"/>
      <c r="HE248" s="161"/>
      <c r="HF248" s="161"/>
      <c r="HG248" s="161"/>
      <c r="HH248" s="161"/>
      <c r="HI248" s="161"/>
      <c r="HJ248" s="161"/>
      <c r="HK248" s="161"/>
      <c r="HL248" s="161"/>
      <c r="HM248" s="161"/>
      <c r="HN248" s="161"/>
      <c r="HO248" s="161"/>
      <c r="HP248" s="161"/>
      <c r="HQ248" s="161"/>
      <c r="HR248" s="161"/>
      <c r="HS248" s="161"/>
      <c r="HT248" s="161"/>
      <c r="HU248" s="161"/>
      <c r="HV248" s="161"/>
      <c r="HW248" s="161"/>
      <c r="HX248" s="161"/>
      <c r="HY248" s="161"/>
      <c r="HZ248" s="161"/>
      <c r="IA248" s="161"/>
      <c r="IB248" s="161"/>
      <c r="IC248" s="161"/>
      <c r="ID248" s="161"/>
      <c r="IE248" s="161"/>
      <c r="IF248" s="161"/>
      <c r="IG248" s="161"/>
      <c r="IH248" s="161"/>
      <c r="II248" s="161"/>
      <c r="IJ248" s="161"/>
      <c r="IK248" s="161"/>
      <c r="IL248" s="161"/>
      <c r="IM248" s="161"/>
      <c r="IN248" s="161"/>
      <c r="IO248" s="161"/>
      <c r="IP248" s="161"/>
      <c r="IQ248" s="161"/>
      <c r="IR248" s="161"/>
      <c r="IS248" s="161"/>
      <c r="IT248" s="161"/>
      <c r="IU248" s="161"/>
      <c r="IV248" s="161"/>
      <c r="IW248" s="161"/>
      <c r="IX248" s="161"/>
      <c r="IY248" s="161"/>
      <c r="IZ248" s="161"/>
      <c r="JA248" s="161"/>
      <c r="JB248" s="161"/>
      <c r="JC248" s="161"/>
      <c r="JD248" s="161"/>
      <c r="JE248" s="161"/>
      <c r="JF248" s="161"/>
      <c r="JG248" s="161"/>
      <c r="JH248" s="161"/>
      <c r="JI248" s="161"/>
      <c r="JJ248" s="161"/>
      <c r="JK248" s="161"/>
      <c r="JL248" s="161"/>
      <c r="JM248" s="161"/>
      <c r="JN248" s="161"/>
      <c r="JO248" s="161"/>
      <c r="JP248" s="161"/>
      <c r="JQ248" s="161"/>
      <c r="JR248" s="161"/>
    </row>
    <row r="249" spans="2:278">
      <c r="B249" s="18">
        <v>9</v>
      </c>
      <c r="C249" s="213"/>
      <c r="D249" s="109">
        <v>23</v>
      </c>
      <c r="E249" s="153">
        <v>14.5</v>
      </c>
      <c r="F249" s="34">
        <v>80</v>
      </c>
      <c r="G249" s="43">
        <v>39</v>
      </c>
      <c r="H249" s="46"/>
      <c r="I249" s="171">
        <v>21</v>
      </c>
      <c r="J249" s="213"/>
      <c r="K249" s="109">
        <v>24</v>
      </c>
      <c r="L249" s="153">
        <v>15</v>
      </c>
      <c r="M249" s="34">
        <v>94</v>
      </c>
      <c r="N249" s="43">
        <v>46</v>
      </c>
      <c r="O249" s="174"/>
      <c r="P249" s="213"/>
      <c r="Q249" s="109">
        <v>20</v>
      </c>
      <c r="R249" s="153">
        <v>12</v>
      </c>
      <c r="S249" s="34">
        <v>99</v>
      </c>
      <c r="T249" s="43">
        <v>60</v>
      </c>
      <c r="U249" s="178"/>
      <c r="V249" s="40">
        <v>980</v>
      </c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  <c r="BV249" s="161"/>
      <c r="BW249" s="161"/>
      <c r="BX249" s="161"/>
      <c r="BY249" s="161"/>
      <c r="BZ249" s="161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  <c r="CN249" s="161"/>
      <c r="CO249" s="161"/>
      <c r="CP249" s="161"/>
      <c r="CQ249" s="161"/>
      <c r="CR249" s="161"/>
      <c r="CS249" s="161"/>
      <c r="CT249" s="161"/>
      <c r="CU249" s="161"/>
      <c r="CV249" s="161"/>
      <c r="CW249" s="161"/>
      <c r="CX249" s="161"/>
      <c r="CY249" s="161"/>
      <c r="CZ249" s="161"/>
      <c r="DA249" s="161"/>
      <c r="DB249" s="161"/>
      <c r="DC249" s="161"/>
      <c r="DD249" s="161"/>
      <c r="DE249" s="161"/>
      <c r="DF249" s="161"/>
      <c r="DG249" s="161"/>
      <c r="DH249" s="161"/>
      <c r="DI249" s="161"/>
      <c r="DJ249" s="161"/>
      <c r="DK249" s="161"/>
      <c r="DL249" s="161"/>
      <c r="DM249" s="161"/>
      <c r="DN249" s="161"/>
      <c r="DO249" s="161"/>
      <c r="DP249" s="161"/>
      <c r="DQ249" s="161"/>
      <c r="DR249" s="161"/>
      <c r="DS249" s="161"/>
      <c r="DT249" s="161"/>
      <c r="DU249" s="161"/>
      <c r="DV249" s="161"/>
      <c r="DW249" s="161"/>
      <c r="DX249" s="161"/>
      <c r="DY249" s="161"/>
      <c r="DZ249" s="161"/>
      <c r="EA249" s="161"/>
      <c r="EB249" s="161"/>
      <c r="EC249" s="161"/>
      <c r="ED249" s="161"/>
      <c r="EE249" s="161"/>
      <c r="EF249" s="161"/>
      <c r="EG249" s="161"/>
      <c r="EH249" s="161"/>
      <c r="EI249" s="161"/>
      <c r="EJ249" s="161"/>
      <c r="EK249" s="161"/>
      <c r="EL249" s="161"/>
      <c r="EM249" s="161"/>
      <c r="EN249" s="161"/>
      <c r="EO249" s="161"/>
      <c r="EP249" s="161"/>
      <c r="EQ249" s="161"/>
      <c r="ER249" s="161"/>
      <c r="ES249" s="161"/>
      <c r="ET249" s="161"/>
      <c r="EU249" s="161"/>
      <c r="EV249" s="161"/>
      <c r="EW249" s="161"/>
      <c r="EX249" s="161"/>
      <c r="EY249" s="161"/>
      <c r="EZ249" s="161"/>
      <c r="FA249" s="161"/>
      <c r="FB249" s="161"/>
      <c r="FC249" s="161"/>
      <c r="FD249" s="161"/>
      <c r="FE249" s="161"/>
      <c r="FF249" s="161"/>
      <c r="FG249" s="161"/>
      <c r="FH249" s="161"/>
      <c r="FI249" s="161"/>
      <c r="FJ249" s="161"/>
      <c r="FK249" s="161"/>
      <c r="FL249" s="161"/>
      <c r="FM249" s="161"/>
      <c r="FN249" s="161"/>
      <c r="FO249" s="161"/>
      <c r="FP249" s="161"/>
      <c r="FQ249" s="161"/>
      <c r="FR249" s="161"/>
      <c r="FS249" s="161"/>
      <c r="FT249" s="161"/>
      <c r="FU249" s="161"/>
      <c r="FV249" s="161"/>
      <c r="FW249" s="161"/>
      <c r="FX249" s="161"/>
      <c r="FY249" s="161"/>
      <c r="FZ249" s="161"/>
      <c r="GA249" s="161"/>
      <c r="GB249" s="161"/>
      <c r="GC249" s="161"/>
      <c r="GD249" s="161"/>
      <c r="GE249" s="161"/>
      <c r="GF249" s="161"/>
      <c r="GG249" s="161"/>
      <c r="GH249" s="161"/>
      <c r="GI249" s="161"/>
      <c r="GJ249" s="161"/>
      <c r="GK249" s="161"/>
      <c r="GL249" s="161"/>
      <c r="GM249" s="161"/>
      <c r="GN249" s="161"/>
      <c r="GO249" s="161"/>
      <c r="GP249" s="161"/>
      <c r="GQ249" s="161"/>
      <c r="GR249" s="161"/>
      <c r="GS249" s="161"/>
      <c r="GT249" s="161"/>
      <c r="GU249" s="161"/>
      <c r="GV249" s="161"/>
      <c r="GW249" s="161"/>
      <c r="GX249" s="161"/>
      <c r="GY249" s="161"/>
      <c r="GZ249" s="161"/>
      <c r="HA249" s="161"/>
      <c r="HB249" s="161"/>
      <c r="HC249" s="161"/>
      <c r="HD249" s="161"/>
      <c r="HE249" s="161"/>
      <c r="HF249" s="161"/>
      <c r="HG249" s="161"/>
      <c r="HH249" s="161"/>
      <c r="HI249" s="161"/>
      <c r="HJ249" s="161"/>
      <c r="HK249" s="161"/>
      <c r="HL249" s="161"/>
      <c r="HM249" s="161"/>
      <c r="HN249" s="161"/>
      <c r="HO249" s="161"/>
      <c r="HP249" s="161"/>
      <c r="HQ249" s="161"/>
      <c r="HR249" s="161"/>
      <c r="HS249" s="161"/>
      <c r="HT249" s="161"/>
      <c r="HU249" s="161"/>
      <c r="HV249" s="161"/>
      <c r="HW249" s="161"/>
      <c r="HX249" s="161"/>
      <c r="HY249" s="161"/>
      <c r="HZ249" s="161"/>
      <c r="IA249" s="161"/>
      <c r="IB249" s="161"/>
      <c r="IC249" s="161"/>
      <c r="ID249" s="161"/>
      <c r="IE249" s="161"/>
      <c r="IF249" s="161"/>
      <c r="IG249" s="161"/>
      <c r="IH249" s="161"/>
      <c r="II249" s="161"/>
      <c r="IJ249" s="161"/>
      <c r="IK249" s="161"/>
      <c r="IL249" s="161"/>
      <c r="IM249" s="161"/>
      <c r="IN249" s="161"/>
      <c r="IO249" s="161"/>
      <c r="IP249" s="161"/>
      <c r="IQ249" s="161"/>
      <c r="IR249" s="161"/>
      <c r="IS249" s="161"/>
      <c r="IT249" s="161"/>
      <c r="IU249" s="161"/>
      <c r="IV249" s="161"/>
      <c r="IW249" s="161"/>
      <c r="IX249" s="161"/>
      <c r="IY249" s="161"/>
      <c r="IZ249" s="161"/>
      <c r="JA249" s="161"/>
      <c r="JB249" s="161"/>
      <c r="JC249" s="161"/>
      <c r="JD249" s="161"/>
      <c r="JE249" s="161"/>
      <c r="JF249" s="161"/>
      <c r="JG249" s="161"/>
      <c r="JH249" s="161"/>
      <c r="JI249" s="161"/>
      <c r="JJ249" s="161"/>
      <c r="JK249" s="161"/>
      <c r="JL249" s="161"/>
      <c r="JM249" s="161"/>
      <c r="JN249" s="161"/>
      <c r="JO249" s="161"/>
      <c r="JP249" s="161"/>
      <c r="JQ249" s="161"/>
      <c r="JR249" s="161"/>
    </row>
    <row r="250" spans="2:278">
      <c r="B250" s="18">
        <v>10</v>
      </c>
      <c r="C250" s="213"/>
      <c r="D250" s="109">
        <v>29</v>
      </c>
      <c r="E250" s="153">
        <v>13</v>
      </c>
      <c r="F250" s="34">
        <v>80</v>
      </c>
      <c r="G250" s="43">
        <v>21</v>
      </c>
      <c r="H250" s="46"/>
      <c r="I250" s="171">
        <v>19.5</v>
      </c>
      <c r="J250" s="213"/>
      <c r="K250" s="109">
        <v>31</v>
      </c>
      <c r="L250" s="153">
        <v>13</v>
      </c>
      <c r="M250" s="34">
        <v>95</v>
      </c>
      <c r="N250" s="43">
        <v>23</v>
      </c>
      <c r="O250" s="174"/>
      <c r="P250" s="213"/>
      <c r="Q250" s="109">
        <v>28.5</v>
      </c>
      <c r="R250" s="153">
        <v>13.5</v>
      </c>
      <c r="S250" s="34">
        <v>96</v>
      </c>
      <c r="T250" s="43">
        <v>28</v>
      </c>
      <c r="U250" s="178"/>
      <c r="V250" s="40">
        <v>980</v>
      </c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BT250" s="161"/>
      <c r="BU250" s="161"/>
      <c r="BV250" s="161"/>
      <c r="BW250" s="161"/>
      <c r="BX250" s="161"/>
      <c r="BY250" s="161"/>
      <c r="BZ250" s="161"/>
      <c r="CA250" s="161"/>
      <c r="CB250" s="161"/>
      <c r="CC250" s="161"/>
      <c r="CD250" s="161"/>
      <c r="CE250" s="161"/>
      <c r="CF250" s="161"/>
      <c r="CG250" s="161"/>
      <c r="CH250" s="161"/>
      <c r="CI250" s="161"/>
      <c r="CJ250" s="161"/>
      <c r="CK250" s="161"/>
      <c r="CL250" s="161"/>
      <c r="CM250" s="161"/>
      <c r="CN250" s="161"/>
      <c r="CO250" s="161"/>
      <c r="CP250" s="161"/>
      <c r="CQ250" s="161"/>
      <c r="CR250" s="161"/>
      <c r="CS250" s="161"/>
      <c r="CT250" s="161"/>
      <c r="CU250" s="161"/>
      <c r="CV250" s="161"/>
      <c r="CW250" s="161"/>
      <c r="CX250" s="161"/>
      <c r="CY250" s="161"/>
      <c r="CZ250" s="161"/>
      <c r="DA250" s="161"/>
      <c r="DB250" s="161"/>
      <c r="DC250" s="161"/>
      <c r="DD250" s="161"/>
      <c r="DE250" s="161"/>
      <c r="DF250" s="161"/>
      <c r="DG250" s="161"/>
      <c r="DH250" s="161"/>
      <c r="DI250" s="161"/>
      <c r="DJ250" s="161"/>
      <c r="DK250" s="161"/>
      <c r="DL250" s="161"/>
      <c r="DM250" s="161"/>
      <c r="DN250" s="161"/>
      <c r="DO250" s="161"/>
      <c r="DP250" s="161"/>
      <c r="DQ250" s="161"/>
      <c r="DR250" s="161"/>
      <c r="DS250" s="161"/>
      <c r="DT250" s="161"/>
      <c r="DU250" s="161"/>
      <c r="DV250" s="161"/>
      <c r="DW250" s="161"/>
      <c r="DX250" s="161"/>
      <c r="DY250" s="161"/>
      <c r="DZ250" s="161"/>
      <c r="EA250" s="161"/>
      <c r="EB250" s="161"/>
      <c r="EC250" s="161"/>
      <c r="ED250" s="161"/>
      <c r="EE250" s="161"/>
      <c r="EF250" s="161"/>
      <c r="EG250" s="161"/>
      <c r="EH250" s="161"/>
      <c r="EI250" s="161"/>
      <c r="EJ250" s="161"/>
      <c r="EK250" s="161"/>
      <c r="EL250" s="161"/>
      <c r="EM250" s="161"/>
      <c r="EN250" s="161"/>
      <c r="EO250" s="161"/>
      <c r="EP250" s="161"/>
      <c r="EQ250" s="161"/>
      <c r="ER250" s="161"/>
      <c r="ES250" s="161"/>
      <c r="ET250" s="161"/>
      <c r="EU250" s="161"/>
      <c r="EV250" s="161"/>
      <c r="EW250" s="161"/>
      <c r="EX250" s="161"/>
      <c r="EY250" s="161"/>
      <c r="EZ250" s="161"/>
      <c r="FA250" s="161"/>
      <c r="FB250" s="161"/>
      <c r="FC250" s="161"/>
      <c r="FD250" s="161"/>
      <c r="FE250" s="161"/>
      <c r="FF250" s="161"/>
      <c r="FG250" s="161"/>
      <c r="FH250" s="161"/>
      <c r="FI250" s="161"/>
      <c r="FJ250" s="161"/>
      <c r="FK250" s="161"/>
      <c r="FL250" s="161"/>
      <c r="FM250" s="161"/>
      <c r="FN250" s="161"/>
      <c r="FO250" s="161"/>
      <c r="FP250" s="161"/>
      <c r="FQ250" s="161"/>
      <c r="FR250" s="161"/>
      <c r="FS250" s="161"/>
      <c r="FT250" s="161"/>
      <c r="FU250" s="161"/>
      <c r="FV250" s="161"/>
      <c r="FW250" s="161"/>
      <c r="FX250" s="161"/>
      <c r="FY250" s="161"/>
      <c r="FZ250" s="161"/>
      <c r="GA250" s="161"/>
      <c r="GB250" s="161"/>
      <c r="GC250" s="161"/>
      <c r="GD250" s="161"/>
      <c r="GE250" s="161"/>
      <c r="GF250" s="161"/>
      <c r="GG250" s="161"/>
      <c r="GH250" s="161"/>
      <c r="GI250" s="161"/>
      <c r="GJ250" s="161"/>
      <c r="GK250" s="161"/>
      <c r="GL250" s="161"/>
      <c r="GM250" s="161"/>
      <c r="GN250" s="161"/>
      <c r="GO250" s="161"/>
      <c r="GP250" s="161"/>
      <c r="GQ250" s="161"/>
      <c r="GR250" s="161"/>
      <c r="GS250" s="161"/>
      <c r="GT250" s="161"/>
      <c r="GU250" s="161"/>
      <c r="GV250" s="161"/>
      <c r="GW250" s="161"/>
      <c r="GX250" s="161"/>
      <c r="GY250" s="161"/>
      <c r="GZ250" s="161"/>
      <c r="HA250" s="161"/>
      <c r="HB250" s="161"/>
      <c r="HC250" s="161"/>
      <c r="HD250" s="161"/>
      <c r="HE250" s="161"/>
      <c r="HF250" s="161"/>
      <c r="HG250" s="161"/>
      <c r="HH250" s="161"/>
      <c r="HI250" s="161"/>
      <c r="HJ250" s="161"/>
      <c r="HK250" s="161"/>
      <c r="HL250" s="161"/>
      <c r="HM250" s="161"/>
      <c r="HN250" s="161"/>
      <c r="HO250" s="161"/>
      <c r="HP250" s="161"/>
      <c r="HQ250" s="161"/>
      <c r="HR250" s="161"/>
      <c r="HS250" s="161"/>
      <c r="HT250" s="161"/>
      <c r="HU250" s="161"/>
      <c r="HV250" s="161"/>
      <c r="HW250" s="161"/>
      <c r="HX250" s="161"/>
      <c r="HY250" s="161"/>
      <c r="HZ250" s="161"/>
      <c r="IA250" s="161"/>
      <c r="IB250" s="161"/>
      <c r="IC250" s="161"/>
      <c r="ID250" s="161"/>
      <c r="IE250" s="161"/>
      <c r="IF250" s="161"/>
      <c r="IG250" s="161"/>
      <c r="IH250" s="161"/>
      <c r="II250" s="161"/>
      <c r="IJ250" s="161"/>
      <c r="IK250" s="161"/>
      <c r="IL250" s="161"/>
      <c r="IM250" s="161"/>
      <c r="IN250" s="161"/>
      <c r="IO250" s="161"/>
      <c r="IP250" s="161"/>
      <c r="IQ250" s="161"/>
      <c r="IR250" s="161"/>
      <c r="IS250" s="161"/>
      <c r="IT250" s="161"/>
      <c r="IU250" s="161"/>
      <c r="IV250" s="161"/>
      <c r="IW250" s="161"/>
      <c r="IX250" s="161"/>
      <c r="IY250" s="161"/>
      <c r="IZ250" s="161"/>
      <c r="JA250" s="161"/>
      <c r="JB250" s="161"/>
      <c r="JC250" s="161"/>
      <c r="JD250" s="161"/>
      <c r="JE250" s="161"/>
      <c r="JF250" s="161"/>
      <c r="JG250" s="161"/>
      <c r="JH250" s="161"/>
      <c r="JI250" s="161"/>
      <c r="JJ250" s="161"/>
      <c r="JK250" s="161"/>
      <c r="JL250" s="161"/>
      <c r="JM250" s="161"/>
      <c r="JN250" s="161"/>
      <c r="JO250" s="161"/>
      <c r="JP250" s="161"/>
      <c r="JQ250" s="161"/>
      <c r="JR250" s="161"/>
    </row>
    <row r="251" spans="2:278">
      <c r="B251" s="18">
        <v>11</v>
      </c>
      <c r="C251" s="213"/>
      <c r="D251" s="109">
        <v>28</v>
      </c>
      <c r="E251" s="153">
        <v>14.5</v>
      </c>
      <c r="F251" s="34">
        <v>74</v>
      </c>
      <c r="G251" s="43">
        <v>27</v>
      </c>
      <c r="H251" s="46"/>
      <c r="I251" s="171">
        <v>20.5</v>
      </c>
      <c r="J251" s="213"/>
      <c r="K251" s="109">
        <v>29</v>
      </c>
      <c r="L251" s="153">
        <v>15</v>
      </c>
      <c r="M251" s="34">
        <v>94</v>
      </c>
      <c r="N251" s="43">
        <v>30</v>
      </c>
      <c r="O251" s="174"/>
      <c r="P251" s="213"/>
      <c r="Q251" s="109">
        <v>27.5</v>
      </c>
      <c r="R251" s="153">
        <v>11.5</v>
      </c>
      <c r="S251" s="34">
        <v>100</v>
      </c>
      <c r="T251" s="43">
        <v>35</v>
      </c>
      <c r="U251" s="178"/>
      <c r="V251" s="40">
        <v>981</v>
      </c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BT251" s="161"/>
      <c r="BU251" s="161"/>
      <c r="BV251" s="161"/>
      <c r="BW251" s="161"/>
      <c r="BX251" s="161"/>
      <c r="BY251" s="161"/>
      <c r="BZ251" s="161"/>
      <c r="CA251" s="161"/>
      <c r="CB251" s="161"/>
      <c r="CC251" s="161"/>
      <c r="CD251" s="161"/>
      <c r="CE251" s="161"/>
      <c r="CF251" s="161"/>
      <c r="CG251" s="161"/>
      <c r="CH251" s="161"/>
      <c r="CI251" s="161"/>
      <c r="CJ251" s="161"/>
      <c r="CK251" s="161"/>
      <c r="CL251" s="161"/>
      <c r="CM251" s="161"/>
      <c r="CN251" s="161"/>
      <c r="CO251" s="161"/>
      <c r="CP251" s="161"/>
      <c r="CQ251" s="161"/>
      <c r="CR251" s="161"/>
      <c r="CS251" s="161"/>
      <c r="CT251" s="161"/>
      <c r="CU251" s="161"/>
      <c r="CV251" s="161"/>
      <c r="CW251" s="161"/>
      <c r="CX251" s="161"/>
      <c r="CY251" s="161"/>
      <c r="CZ251" s="161"/>
      <c r="DA251" s="161"/>
      <c r="DB251" s="161"/>
      <c r="DC251" s="161"/>
      <c r="DD251" s="161"/>
      <c r="DE251" s="161"/>
      <c r="DF251" s="161"/>
      <c r="DG251" s="161"/>
      <c r="DH251" s="161"/>
      <c r="DI251" s="161"/>
      <c r="DJ251" s="161"/>
      <c r="DK251" s="161"/>
      <c r="DL251" s="161"/>
      <c r="DM251" s="161"/>
      <c r="DN251" s="161"/>
      <c r="DO251" s="161"/>
      <c r="DP251" s="161"/>
      <c r="DQ251" s="161"/>
      <c r="DR251" s="161"/>
      <c r="DS251" s="161"/>
      <c r="DT251" s="161"/>
      <c r="DU251" s="161"/>
      <c r="DV251" s="161"/>
      <c r="DW251" s="161"/>
      <c r="DX251" s="161"/>
      <c r="DY251" s="161"/>
      <c r="DZ251" s="161"/>
      <c r="EA251" s="161"/>
      <c r="EB251" s="161"/>
      <c r="EC251" s="161"/>
      <c r="ED251" s="161"/>
      <c r="EE251" s="161"/>
      <c r="EF251" s="161"/>
      <c r="EG251" s="161"/>
      <c r="EH251" s="161"/>
      <c r="EI251" s="161"/>
      <c r="EJ251" s="161"/>
      <c r="EK251" s="161"/>
      <c r="EL251" s="161"/>
      <c r="EM251" s="161"/>
      <c r="EN251" s="161"/>
      <c r="EO251" s="161"/>
      <c r="EP251" s="161"/>
      <c r="EQ251" s="161"/>
      <c r="ER251" s="161"/>
      <c r="ES251" s="161"/>
      <c r="ET251" s="161"/>
      <c r="EU251" s="161"/>
      <c r="EV251" s="161"/>
      <c r="EW251" s="161"/>
      <c r="EX251" s="161"/>
      <c r="EY251" s="161"/>
      <c r="EZ251" s="161"/>
      <c r="FA251" s="161"/>
      <c r="FB251" s="161"/>
      <c r="FC251" s="161"/>
      <c r="FD251" s="161"/>
      <c r="FE251" s="161"/>
      <c r="FF251" s="161"/>
      <c r="FG251" s="161"/>
      <c r="FH251" s="161"/>
      <c r="FI251" s="161"/>
      <c r="FJ251" s="161"/>
      <c r="FK251" s="161"/>
      <c r="FL251" s="161"/>
      <c r="FM251" s="161"/>
      <c r="FN251" s="161"/>
      <c r="FO251" s="161"/>
      <c r="FP251" s="161"/>
      <c r="FQ251" s="161"/>
      <c r="FR251" s="161"/>
      <c r="FS251" s="161"/>
      <c r="FT251" s="161"/>
      <c r="FU251" s="161"/>
      <c r="FV251" s="161"/>
      <c r="FW251" s="161"/>
      <c r="FX251" s="161"/>
      <c r="FY251" s="161"/>
      <c r="FZ251" s="161"/>
      <c r="GA251" s="161"/>
      <c r="GB251" s="161"/>
      <c r="GC251" s="161"/>
      <c r="GD251" s="161"/>
      <c r="GE251" s="161"/>
      <c r="GF251" s="161"/>
      <c r="GG251" s="161"/>
      <c r="GH251" s="161"/>
      <c r="GI251" s="161"/>
      <c r="GJ251" s="161"/>
      <c r="GK251" s="161"/>
      <c r="GL251" s="161"/>
      <c r="GM251" s="161"/>
      <c r="GN251" s="161"/>
      <c r="GO251" s="161"/>
      <c r="GP251" s="161"/>
      <c r="GQ251" s="161"/>
      <c r="GR251" s="161"/>
      <c r="GS251" s="161"/>
      <c r="GT251" s="161"/>
      <c r="GU251" s="161"/>
      <c r="GV251" s="161"/>
      <c r="GW251" s="161"/>
      <c r="GX251" s="161"/>
      <c r="GY251" s="161"/>
      <c r="GZ251" s="161"/>
      <c r="HA251" s="161"/>
      <c r="HB251" s="161"/>
      <c r="HC251" s="161"/>
      <c r="HD251" s="161"/>
      <c r="HE251" s="161"/>
      <c r="HF251" s="161"/>
      <c r="HG251" s="161"/>
      <c r="HH251" s="161"/>
      <c r="HI251" s="161"/>
      <c r="HJ251" s="161"/>
      <c r="HK251" s="161"/>
      <c r="HL251" s="161"/>
      <c r="HM251" s="161"/>
      <c r="HN251" s="161"/>
      <c r="HO251" s="161"/>
      <c r="HP251" s="161"/>
      <c r="HQ251" s="161"/>
      <c r="HR251" s="161"/>
      <c r="HS251" s="161"/>
      <c r="HT251" s="161"/>
      <c r="HU251" s="161"/>
      <c r="HV251" s="161"/>
      <c r="HW251" s="161"/>
      <c r="HX251" s="161"/>
      <c r="HY251" s="161"/>
      <c r="HZ251" s="161"/>
      <c r="IA251" s="161"/>
      <c r="IB251" s="161"/>
      <c r="IC251" s="161"/>
      <c r="ID251" s="161"/>
      <c r="IE251" s="161"/>
      <c r="IF251" s="161"/>
      <c r="IG251" s="161"/>
      <c r="IH251" s="161"/>
      <c r="II251" s="161"/>
      <c r="IJ251" s="161"/>
      <c r="IK251" s="161"/>
      <c r="IL251" s="161"/>
      <c r="IM251" s="161"/>
      <c r="IN251" s="161"/>
      <c r="IO251" s="161"/>
      <c r="IP251" s="161"/>
      <c r="IQ251" s="161"/>
      <c r="IR251" s="161"/>
      <c r="IS251" s="161"/>
      <c r="IT251" s="161"/>
      <c r="IU251" s="161"/>
      <c r="IV251" s="161"/>
      <c r="IW251" s="161"/>
      <c r="IX251" s="161"/>
      <c r="IY251" s="161"/>
      <c r="IZ251" s="161"/>
      <c r="JA251" s="161"/>
      <c r="JB251" s="161"/>
      <c r="JC251" s="161"/>
      <c r="JD251" s="161"/>
      <c r="JE251" s="161"/>
      <c r="JF251" s="161"/>
      <c r="JG251" s="161"/>
      <c r="JH251" s="161"/>
      <c r="JI251" s="161"/>
      <c r="JJ251" s="161"/>
      <c r="JK251" s="161"/>
      <c r="JL251" s="161"/>
      <c r="JM251" s="161"/>
      <c r="JN251" s="161"/>
      <c r="JO251" s="161"/>
      <c r="JP251" s="161"/>
      <c r="JQ251" s="161"/>
      <c r="JR251" s="161"/>
    </row>
    <row r="252" spans="2:278">
      <c r="B252" s="18">
        <v>12</v>
      </c>
      <c r="C252" s="213"/>
      <c r="D252" s="109">
        <v>25.5</v>
      </c>
      <c r="E252" s="153">
        <v>13.5</v>
      </c>
      <c r="F252" s="34">
        <v>75</v>
      </c>
      <c r="G252" s="43">
        <v>40</v>
      </c>
      <c r="H252" s="46"/>
      <c r="I252" s="171"/>
      <c r="J252" s="213"/>
      <c r="K252" s="109">
        <v>27</v>
      </c>
      <c r="L252" s="153">
        <v>14</v>
      </c>
      <c r="M252" s="34">
        <v>94</v>
      </c>
      <c r="N252" s="43">
        <v>46</v>
      </c>
      <c r="O252" s="174"/>
      <c r="P252" s="213"/>
      <c r="Q252" s="109">
        <v>23.5</v>
      </c>
      <c r="R252" s="153">
        <v>11</v>
      </c>
      <c r="S252" s="34">
        <v>100</v>
      </c>
      <c r="T252" s="43">
        <v>55</v>
      </c>
      <c r="U252" s="178"/>
      <c r="V252" s="40">
        <v>981</v>
      </c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DI252" s="161"/>
      <c r="DJ252" s="161"/>
      <c r="DK252" s="161"/>
      <c r="DL252" s="161"/>
      <c r="DM252" s="161"/>
      <c r="DN252" s="161"/>
      <c r="DO252" s="161"/>
      <c r="DP252" s="161"/>
      <c r="DQ252" s="161"/>
      <c r="DR252" s="161"/>
      <c r="DS252" s="161"/>
      <c r="DT252" s="161"/>
      <c r="DU252" s="161"/>
      <c r="DV252" s="161"/>
      <c r="DW252" s="161"/>
      <c r="DX252" s="161"/>
      <c r="DY252" s="161"/>
      <c r="DZ252" s="161"/>
      <c r="EA252" s="161"/>
      <c r="EB252" s="161"/>
      <c r="EC252" s="161"/>
      <c r="ED252" s="161"/>
      <c r="EE252" s="161"/>
      <c r="EF252" s="161"/>
      <c r="EG252" s="161"/>
      <c r="EH252" s="161"/>
      <c r="EI252" s="161"/>
      <c r="EJ252" s="161"/>
      <c r="EK252" s="161"/>
      <c r="EL252" s="161"/>
      <c r="EM252" s="161"/>
      <c r="EN252" s="161"/>
      <c r="EO252" s="161"/>
      <c r="EP252" s="161"/>
      <c r="EQ252" s="161"/>
      <c r="ER252" s="161"/>
      <c r="ES252" s="161"/>
      <c r="ET252" s="161"/>
      <c r="EU252" s="161"/>
      <c r="EV252" s="161"/>
      <c r="EW252" s="161"/>
      <c r="EX252" s="161"/>
      <c r="EY252" s="161"/>
      <c r="EZ252" s="161"/>
      <c r="FA252" s="161"/>
      <c r="FB252" s="161"/>
      <c r="FC252" s="161"/>
      <c r="FD252" s="161"/>
      <c r="FE252" s="161"/>
      <c r="FF252" s="161"/>
      <c r="FG252" s="161"/>
      <c r="FH252" s="161"/>
      <c r="FI252" s="161"/>
      <c r="FJ252" s="161"/>
      <c r="FK252" s="161"/>
      <c r="FL252" s="161"/>
      <c r="FM252" s="161"/>
      <c r="FN252" s="161"/>
      <c r="FO252" s="161"/>
      <c r="FP252" s="161"/>
      <c r="FQ252" s="161"/>
      <c r="FR252" s="161"/>
      <c r="FS252" s="161"/>
      <c r="FT252" s="161"/>
      <c r="FU252" s="161"/>
      <c r="FV252" s="161"/>
      <c r="FW252" s="161"/>
      <c r="FX252" s="161"/>
      <c r="FY252" s="161"/>
      <c r="FZ252" s="161"/>
      <c r="GA252" s="161"/>
      <c r="GB252" s="161"/>
      <c r="GC252" s="161"/>
      <c r="GD252" s="161"/>
      <c r="GE252" s="161"/>
      <c r="GF252" s="161"/>
      <c r="GG252" s="161"/>
      <c r="GH252" s="161"/>
      <c r="GI252" s="161"/>
      <c r="GJ252" s="161"/>
      <c r="GK252" s="161"/>
      <c r="GL252" s="161"/>
      <c r="GM252" s="161"/>
      <c r="GN252" s="161"/>
      <c r="GO252" s="161"/>
      <c r="GP252" s="161"/>
      <c r="GQ252" s="161"/>
      <c r="GR252" s="161"/>
      <c r="GS252" s="161"/>
      <c r="GT252" s="161"/>
      <c r="GU252" s="161"/>
      <c r="GV252" s="161"/>
      <c r="GW252" s="161"/>
      <c r="GX252" s="161"/>
      <c r="GY252" s="161"/>
      <c r="GZ252" s="161"/>
      <c r="HA252" s="161"/>
      <c r="HB252" s="161"/>
      <c r="HC252" s="161"/>
      <c r="HD252" s="161"/>
      <c r="HE252" s="161"/>
      <c r="HF252" s="161"/>
      <c r="HG252" s="161"/>
      <c r="HH252" s="161"/>
      <c r="HI252" s="161"/>
      <c r="HJ252" s="161"/>
      <c r="HK252" s="161"/>
      <c r="HL252" s="161"/>
      <c r="HM252" s="161"/>
      <c r="HN252" s="161"/>
      <c r="HO252" s="161"/>
      <c r="HP252" s="161"/>
      <c r="HQ252" s="161"/>
      <c r="HR252" s="161"/>
      <c r="HS252" s="161"/>
      <c r="HT252" s="161"/>
      <c r="HU252" s="161"/>
      <c r="HV252" s="161"/>
      <c r="HW252" s="161"/>
      <c r="HX252" s="161"/>
      <c r="HY252" s="161"/>
      <c r="HZ252" s="161"/>
      <c r="IA252" s="161"/>
      <c r="IB252" s="161"/>
      <c r="IC252" s="161"/>
      <c r="ID252" s="161"/>
      <c r="IE252" s="161"/>
      <c r="IF252" s="161"/>
      <c r="IG252" s="161"/>
      <c r="IH252" s="161"/>
      <c r="II252" s="161"/>
      <c r="IJ252" s="161"/>
      <c r="IK252" s="161"/>
      <c r="IL252" s="161"/>
      <c r="IM252" s="161"/>
      <c r="IN252" s="161"/>
      <c r="IO252" s="161"/>
      <c r="IP252" s="161"/>
      <c r="IQ252" s="161"/>
      <c r="IR252" s="161"/>
      <c r="IS252" s="161"/>
      <c r="IT252" s="161"/>
      <c r="IU252" s="161"/>
      <c r="IV252" s="161"/>
      <c r="IW252" s="161"/>
      <c r="IX252" s="161"/>
      <c r="IY252" s="161"/>
      <c r="IZ252" s="161"/>
      <c r="JA252" s="161"/>
      <c r="JB252" s="161"/>
      <c r="JC252" s="161"/>
      <c r="JD252" s="161"/>
      <c r="JE252" s="161"/>
      <c r="JF252" s="161"/>
      <c r="JG252" s="161"/>
      <c r="JH252" s="161"/>
      <c r="JI252" s="161"/>
      <c r="JJ252" s="161"/>
      <c r="JK252" s="161"/>
      <c r="JL252" s="161"/>
      <c r="JM252" s="161"/>
      <c r="JN252" s="161"/>
      <c r="JO252" s="161"/>
      <c r="JP252" s="161"/>
      <c r="JQ252" s="161"/>
      <c r="JR252" s="161"/>
    </row>
    <row r="253" spans="2:278">
      <c r="B253" s="18">
        <v>13</v>
      </c>
      <c r="C253" s="213"/>
      <c r="D253" s="109">
        <v>28.5</v>
      </c>
      <c r="E253" s="153">
        <v>14</v>
      </c>
      <c r="F253" s="34">
        <v>76</v>
      </c>
      <c r="G253" s="43">
        <v>30</v>
      </c>
      <c r="H253" s="46"/>
      <c r="I253" s="171"/>
      <c r="J253" s="213"/>
      <c r="K253" s="109">
        <v>29</v>
      </c>
      <c r="L253" s="153">
        <v>13</v>
      </c>
      <c r="M253" s="34">
        <v>96</v>
      </c>
      <c r="N253" s="43">
        <v>35</v>
      </c>
      <c r="O253" s="174"/>
      <c r="P253" s="213"/>
      <c r="Q253" s="109">
        <v>26</v>
      </c>
      <c r="R253" s="153"/>
      <c r="S253" s="34"/>
      <c r="T253" s="43">
        <v>45</v>
      </c>
      <c r="U253" s="178"/>
      <c r="V253" s="40">
        <v>981</v>
      </c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  <c r="BV253" s="161"/>
      <c r="BW253" s="161"/>
      <c r="BX253" s="161"/>
      <c r="BY253" s="161"/>
      <c r="BZ253" s="161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  <c r="CN253" s="161"/>
      <c r="CO253" s="161"/>
      <c r="CP253" s="161"/>
      <c r="CQ253" s="161"/>
      <c r="CR253" s="161"/>
      <c r="CS253" s="161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61"/>
      <c r="DD253" s="161"/>
      <c r="DE253" s="161"/>
      <c r="DF253" s="161"/>
      <c r="DG253" s="161"/>
      <c r="DH253" s="161"/>
      <c r="DI253" s="161"/>
      <c r="DJ253" s="161"/>
      <c r="DK253" s="161"/>
      <c r="DL253" s="161"/>
      <c r="DM253" s="161"/>
      <c r="DN253" s="161"/>
      <c r="DO253" s="161"/>
      <c r="DP253" s="161"/>
      <c r="DQ253" s="161"/>
      <c r="DR253" s="161"/>
      <c r="DS253" s="161"/>
      <c r="DT253" s="161"/>
      <c r="DU253" s="161"/>
      <c r="DV253" s="161"/>
      <c r="DW253" s="161"/>
      <c r="DX253" s="161"/>
      <c r="DY253" s="161"/>
      <c r="DZ253" s="161"/>
      <c r="EA253" s="161"/>
      <c r="EB253" s="161"/>
      <c r="EC253" s="161"/>
      <c r="ED253" s="161"/>
      <c r="EE253" s="161"/>
      <c r="EF253" s="161"/>
      <c r="EG253" s="161"/>
      <c r="EH253" s="161"/>
      <c r="EI253" s="161"/>
      <c r="EJ253" s="161"/>
      <c r="EK253" s="161"/>
      <c r="EL253" s="161"/>
      <c r="EM253" s="161"/>
      <c r="EN253" s="161"/>
      <c r="EO253" s="161"/>
      <c r="EP253" s="161"/>
      <c r="EQ253" s="161"/>
      <c r="ER253" s="161"/>
      <c r="ES253" s="161"/>
      <c r="ET253" s="161"/>
      <c r="EU253" s="161"/>
      <c r="EV253" s="161"/>
      <c r="EW253" s="161"/>
      <c r="EX253" s="161"/>
      <c r="EY253" s="161"/>
      <c r="EZ253" s="161"/>
      <c r="FA253" s="161"/>
      <c r="FB253" s="161"/>
      <c r="FC253" s="161"/>
      <c r="FD253" s="161"/>
      <c r="FE253" s="161"/>
      <c r="FF253" s="161"/>
      <c r="FG253" s="161"/>
      <c r="FH253" s="161"/>
      <c r="FI253" s="161"/>
      <c r="FJ253" s="161"/>
      <c r="FK253" s="161"/>
      <c r="FL253" s="161"/>
      <c r="FM253" s="161"/>
      <c r="FN253" s="161"/>
      <c r="FO253" s="161"/>
      <c r="FP253" s="161"/>
      <c r="FQ253" s="161"/>
      <c r="FR253" s="161"/>
      <c r="FS253" s="161"/>
      <c r="FT253" s="161"/>
      <c r="FU253" s="161"/>
      <c r="FV253" s="161"/>
      <c r="FW253" s="161"/>
      <c r="FX253" s="161"/>
      <c r="FY253" s="161"/>
      <c r="FZ253" s="161"/>
      <c r="GA253" s="161"/>
      <c r="GB253" s="161"/>
      <c r="GC253" s="161"/>
      <c r="GD253" s="161"/>
      <c r="GE253" s="161"/>
      <c r="GF253" s="161"/>
      <c r="GG253" s="161"/>
      <c r="GH253" s="161"/>
      <c r="GI253" s="161"/>
      <c r="GJ253" s="161"/>
      <c r="GK253" s="161"/>
      <c r="GL253" s="161"/>
      <c r="GM253" s="161"/>
      <c r="GN253" s="161"/>
      <c r="GO253" s="161"/>
      <c r="GP253" s="161"/>
      <c r="GQ253" s="161"/>
      <c r="GR253" s="161"/>
      <c r="GS253" s="161"/>
      <c r="GT253" s="161"/>
      <c r="GU253" s="161"/>
      <c r="GV253" s="161"/>
      <c r="GW253" s="161"/>
      <c r="GX253" s="161"/>
      <c r="GY253" s="161"/>
      <c r="GZ253" s="161"/>
      <c r="HA253" s="161"/>
      <c r="HB253" s="161"/>
      <c r="HC253" s="161"/>
      <c r="HD253" s="161"/>
      <c r="HE253" s="161"/>
      <c r="HF253" s="161"/>
      <c r="HG253" s="161"/>
      <c r="HH253" s="161"/>
      <c r="HI253" s="161"/>
      <c r="HJ253" s="161"/>
      <c r="HK253" s="161"/>
      <c r="HL253" s="161"/>
      <c r="HM253" s="161"/>
      <c r="HN253" s="161"/>
      <c r="HO253" s="161"/>
      <c r="HP253" s="161"/>
      <c r="HQ253" s="161"/>
      <c r="HR253" s="161"/>
      <c r="HS253" s="161"/>
      <c r="HT253" s="161"/>
      <c r="HU253" s="161"/>
      <c r="HV253" s="161"/>
      <c r="HW253" s="161"/>
      <c r="HX253" s="161"/>
      <c r="HY253" s="161"/>
      <c r="HZ253" s="161"/>
      <c r="IA253" s="161"/>
      <c r="IB253" s="161"/>
      <c r="IC253" s="161"/>
      <c r="ID253" s="161"/>
      <c r="IE253" s="161"/>
      <c r="IF253" s="161"/>
      <c r="IG253" s="161"/>
      <c r="IH253" s="161"/>
      <c r="II253" s="161"/>
      <c r="IJ253" s="161"/>
      <c r="IK253" s="161"/>
      <c r="IL253" s="161"/>
      <c r="IM253" s="161"/>
      <c r="IN253" s="161"/>
      <c r="IO253" s="161"/>
      <c r="IP253" s="161"/>
      <c r="IQ253" s="161"/>
      <c r="IR253" s="161"/>
      <c r="IS253" s="161"/>
      <c r="IT253" s="161"/>
      <c r="IU253" s="161"/>
      <c r="IV253" s="161"/>
      <c r="IW253" s="161"/>
      <c r="IX253" s="161"/>
      <c r="IY253" s="161"/>
      <c r="IZ253" s="161"/>
      <c r="JA253" s="161"/>
      <c r="JB253" s="161"/>
      <c r="JC253" s="161"/>
      <c r="JD253" s="161"/>
      <c r="JE253" s="161"/>
      <c r="JF253" s="161"/>
      <c r="JG253" s="161"/>
      <c r="JH253" s="161"/>
      <c r="JI253" s="161"/>
      <c r="JJ253" s="161"/>
      <c r="JK253" s="161"/>
      <c r="JL253" s="161"/>
      <c r="JM253" s="161"/>
      <c r="JN253" s="161"/>
      <c r="JO253" s="161"/>
      <c r="JP253" s="161"/>
      <c r="JQ253" s="161"/>
      <c r="JR253" s="161"/>
    </row>
    <row r="254" spans="2:278">
      <c r="B254" s="18">
        <v>14</v>
      </c>
      <c r="C254" s="213"/>
      <c r="D254" s="109">
        <v>27</v>
      </c>
      <c r="E254" s="153">
        <v>17.5</v>
      </c>
      <c r="F254" s="34">
        <v>80</v>
      </c>
      <c r="G254" s="43">
        <v>48</v>
      </c>
      <c r="H254" s="46"/>
      <c r="I254" s="171">
        <v>20.5</v>
      </c>
      <c r="J254" s="213"/>
      <c r="K254" s="109">
        <v>29</v>
      </c>
      <c r="L254" s="153">
        <v>18</v>
      </c>
      <c r="M254" s="34">
        <v>94</v>
      </c>
      <c r="N254" s="43">
        <v>55</v>
      </c>
      <c r="O254" s="174"/>
      <c r="P254" s="213"/>
      <c r="Q254" s="109">
        <v>25</v>
      </c>
      <c r="R254" s="153">
        <v>15</v>
      </c>
      <c r="S254" s="34">
        <v>100</v>
      </c>
      <c r="T254" s="43">
        <v>70</v>
      </c>
      <c r="U254" s="178"/>
      <c r="V254" s="40">
        <v>981</v>
      </c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1"/>
      <c r="BZ254" s="161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  <c r="CN254" s="161"/>
      <c r="CO254" s="161"/>
      <c r="CP254" s="161"/>
      <c r="CQ254" s="161"/>
      <c r="CR254" s="161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DI254" s="161"/>
      <c r="DJ254" s="161"/>
      <c r="DK254" s="161"/>
      <c r="DL254" s="161"/>
      <c r="DM254" s="161"/>
      <c r="DN254" s="161"/>
      <c r="DO254" s="161"/>
      <c r="DP254" s="161"/>
      <c r="DQ254" s="161"/>
      <c r="DR254" s="161"/>
      <c r="DS254" s="161"/>
      <c r="DT254" s="161"/>
      <c r="DU254" s="161"/>
      <c r="DV254" s="161"/>
      <c r="DW254" s="161"/>
      <c r="DX254" s="161"/>
      <c r="DY254" s="161"/>
      <c r="DZ254" s="161"/>
      <c r="EA254" s="161"/>
      <c r="EB254" s="161"/>
      <c r="EC254" s="161"/>
      <c r="ED254" s="161"/>
      <c r="EE254" s="161"/>
      <c r="EF254" s="161"/>
      <c r="EG254" s="161"/>
      <c r="EH254" s="161"/>
      <c r="EI254" s="161"/>
      <c r="EJ254" s="161"/>
      <c r="EK254" s="161"/>
      <c r="EL254" s="161"/>
      <c r="EM254" s="161"/>
      <c r="EN254" s="161"/>
      <c r="EO254" s="161"/>
      <c r="EP254" s="161"/>
      <c r="EQ254" s="161"/>
      <c r="ER254" s="161"/>
      <c r="ES254" s="161"/>
      <c r="ET254" s="161"/>
      <c r="EU254" s="161"/>
      <c r="EV254" s="161"/>
      <c r="EW254" s="161"/>
      <c r="EX254" s="161"/>
      <c r="EY254" s="161"/>
      <c r="EZ254" s="161"/>
      <c r="FA254" s="161"/>
      <c r="FB254" s="161"/>
      <c r="FC254" s="161"/>
      <c r="FD254" s="161"/>
      <c r="FE254" s="161"/>
      <c r="FF254" s="161"/>
      <c r="FG254" s="161"/>
      <c r="FH254" s="161"/>
      <c r="FI254" s="161"/>
      <c r="FJ254" s="161"/>
      <c r="FK254" s="161"/>
      <c r="FL254" s="161"/>
      <c r="FM254" s="161"/>
      <c r="FN254" s="161"/>
      <c r="FO254" s="161"/>
      <c r="FP254" s="161"/>
      <c r="FQ254" s="161"/>
      <c r="FR254" s="161"/>
      <c r="FS254" s="161"/>
      <c r="FT254" s="161"/>
      <c r="FU254" s="161"/>
      <c r="FV254" s="161"/>
      <c r="FW254" s="161"/>
      <c r="FX254" s="161"/>
      <c r="FY254" s="161"/>
      <c r="FZ254" s="161"/>
      <c r="GA254" s="161"/>
      <c r="GB254" s="161"/>
      <c r="GC254" s="161"/>
      <c r="GD254" s="161"/>
      <c r="GE254" s="161"/>
      <c r="GF254" s="161"/>
      <c r="GG254" s="161"/>
      <c r="GH254" s="161"/>
      <c r="GI254" s="161"/>
      <c r="GJ254" s="161"/>
      <c r="GK254" s="161"/>
      <c r="GL254" s="161"/>
      <c r="GM254" s="161"/>
      <c r="GN254" s="161"/>
      <c r="GO254" s="161"/>
      <c r="GP254" s="161"/>
      <c r="GQ254" s="161"/>
      <c r="GR254" s="161"/>
      <c r="GS254" s="161"/>
      <c r="GT254" s="161"/>
      <c r="GU254" s="161"/>
      <c r="GV254" s="161"/>
      <c r="GW254" s="161"/>
      <c r="GX254" s="161"/>
      <c r="GY254" s="161"/>
      <c r="GZ254" s="161"/>
      <c r="HA254" s="161"/>
      <c r="HB254" s="161"/>
      <c r="HC254" s="161"/>
      <c r="HD254" s="161"/>
      <c r="HE254" s="161"/>
      <c r="HF254" s="161"/>
      <c r="HG254" s="161"/>
      <c r="HH254" s="161"/>
      <c r="HI254" s="161"/>
      <c r="HJ254" s="161"/>
      <c r="HK254" s="161"/>
      <c r="HL254" s="161"/>
      <c r="HM254" s="161"/>
      <c r="HN254" s="161"/>
      <c r="HO254" s="161"/>
      <c r="HP254" s="161"/>
      <c r="HQ254" s="161"/>
      <c r="HR254" s="161"/>
      <c r="HS254" s="161"/>
      <c r="HT254" s="161"/>
      <c r="HU254" s="161"/>
      <c r="HV254" s="161"/>
      <c r="HW254" s="161"/>
      <c r="HX254" s="161"/>
      <c r="HY254" s="161"/>
      <c r="HZ254" s="161"/>
      <c r="IA254" s="161"/>
      <c r="IB254" s="161"/>
      <c r="IC254" s="161"/>
      <c r="ID254" s="161"/>
      <c r="IE254" s="161"/>
      <c r="IF254" s="161"/>
      <c r="IG254" s="161"/>
      <c r="IH254" s="161"/>
      <c r="II254" s="161"/>
      <c r="IJ254" s="161"/>
      <c r="IK254" s="161"/>
      <c r="IL254" s="161"/>
      <c r="IM254" s="161"/>
      <c r="IN254" s="161"/>
      <c r="IO254" s="161"/>
      <c r="IP254" s="161"/>
      <c r="IQ254" s="161"/>
      <c r="IR254" s="161"/>
      <c r="IS254" s="161"/>
      <c r="IT254" s="161"/>
      <c r="IU254" s="161"/>
      <c r="IV254" s="161"/>
      <c r="IW254" s="161"/>
      <c r="IX254" s="161"/>
      <c r="IY254" s="161"/>
      <c r="IZ254" s="161"/>
      <c r="JA254" s="161"/>
      <c r="JB254" s="161"/>
      <c r="JC254" s="161"/>
      <c r="JD254" s="161"/>
      <c r="JE254" s="161"/>
      <c r="JF254" s="161"/>
      <c r="JG254" s="161"/>
      <c r="JH254" s="161"/>
      <c r="JI254" s="161"/>
      <c r="JJ254" s="161"/>
      <c r="JK254" s="161"/>
      <c r="JL254" s="161"/>
      <c r="JM254" s="161"/>
      <c r="JN254" s="161"/>
      <c r="JO254" s="161"/>
      <c r="JP254" s="161"/>
      <c r="JQ254" s="161"/>
      <c r="JR254" s="161"/>
    </row>
    <row r="255" spans="2:278">
      <c r="B255" s="18">
        <v>15</v>
      </c>
      <c r="C255" s="213"/>
      <c r="D255" s="109">
        <v>28.5</v>
      </c>
      <c r="E255" s="153">
        <v>17</v>
      </c>
      <c r="F255" s="34">
        <v>80</v>
      </c>
      <c r="G255" s="43">
        <v>45</v>
      </c>
      <c r="H255" s="46"/>
      <c r="I255" s="171">
        <v>23</v>
      </c>
      <c r="J255" s="213"/>
      <c r="K255" s="109">
        <v>28</v>
      </c>
      <c r="L255" s="153">
        <v>18</v>
      </c>
      <c r="M255" s="34">
        <v>94</v>
      </c>
      <c r="N255" s="43">
        <v>50</v>
      </c>
      <c r="O255" s="174"/>
      <c r="P255" s="213"/>
      <c r="Q255" s="109">
        <v>25</v>
      </c>
      <c r="R255" s="153">
        <v>15</v>
      </c>
      <c r="S255" s="34">
        <v>100</v>
      </c>
      <c r="T255" s="43">
        <v>65</v>
      </c>
      <c r="U255" s="178"/>
      <c r="V255" s="40">
        <v>983</v>
      </c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BT255" s="161"/>
      <c r="BU255" s="161"/>
      <c r="BV255" s="161"/>
      <c r="BW255" s="161"/>
      <c r="BX255" s="161"/>
      <c r="BY255" s="161"/>
      <c r="BZ255" s="161"/>
      <c r="CA255" s="161"/>
      <c r="CB255" s="161"/>
      <c r="CC255" s="161"/>
      <c r="CD255" s="161"/>
      <c r="CE255" s="161"/>
      <c r="CF255" s="161"/>
      <c r="CG255" s="161"/>
      <c r="CH255" s="161"/>
      <c r="CI255" s="161"/>
      <c r="CJ255" s="161"/>
      <c r="CK255" s="161"/>
      <c r="CL255" s="161"/>
      <c r="CM255" s="161"/>
      <c r="CN255" s="161"/>
      <c r="CO255" s="161"/>
      <c r="CP255" s="161"/>
      <c r="CQ255" s="161"/>
      <c r="CR255" s="161"/>
      <c r="CS255" s="161"/>
      <c r="CT255" s="161"/>
      <c r="CU255" s="161"/>
      <c r="CV255" s="161"/>
      <c r="CW255" s="161"/>
      <c r="CX255" s="161"/>
      <c r="CY255" s="161"/>
      <c r="CZ255" s="161"/>
      <c r="DA255" s="161"/>
      <c r="DB255" s="161"/>
      <c r="DC255" s="161"/>
      <c r="DD255" s="161"/>
      <c r="DE255" s="161"/>
      <c r="DF255" s="161"/>
      <c r="DG255" s="161"/>
      <c r="DH255" s="161"/>
      <c r="DI255" s="161"/>
      <c r="DJ255" s="161"/>
      <c r="DK255" s="161"/>
      <c r="DL255" s="161"/>
      <c r="DM255" s="161"/>
      <c r="DN255" s="161"/>
      <c r="DO255" s="161"/>
      <c r="DP255" s="161"/>
      <c r="DQ255" s="161"/>
      <c r="DR255" s="161"/>
      <c r="DS255" s="161"/>
      <c r="DT255" s="161"/>
      <c r="DU255" s="161"/>
      <c r="DV255" s="161"/>
      <c r="DW255" s="161"/>
      <c r="DX255" s="161"/>
      <c r="DY255" s="161"/>
      <c r="DZ255" s="161"/>
      <c r="EA255" s="161"/>
      <c r="EB255" s="161"/>
      <c r="EC255" s="161"/>
      <c r="ED255" s="161"/>
      <c r="EE255" s="161"/>
      <c r="EF255" s="161"/>
      <c r="EG255" s="161"/>
      <c r="EH255" s="161"/>
      <c r="EI255" s="161"/>
      <c r="EJ255" s="161"/>
      <c r="EK255" s="161"/>
      <c r="EL255" s="161"/>
      <c r="EM255" s="161"/>
      <c r="EN255" s="161"/>
      <c r="EO255" s="161"/>
      <c r="EP255" s="161"/>
      <c r="EQ255" s="161"/>
      <c r="ER255" s="161"/>
      <c r="ES255" s="161"/>
      <c r="ET255" s="161"/>
      <c r="EU255" s="161"/>
      <c r="EV255" s="161"/>
      <c r="EW255" s="161"/>
      <c r="EX255" s="161"/>
      <c r="EY255" s="161"/>
      <c r="EZ255" s="161"/>
      <c r="FA255" s="161"/>
      <c r="FB255" s="161"/>
      <c r="FC255" s="161"/>
      <c r="FD255" s="161"/>
      <c r="FE255" s="161"/>
      <c r="FF255" s="161"/>
      <c r="FG255" s="161"/>
      <c r="FH255" s="161"/>
      <c r="FI255" s="161"/>
      <c r="FJ255" s="161"/>
      <c r="FK255" s="161"/>
      <c r="FL255" s="161"/>
      <c r="FM255" s="161"/>
      <c r="FN255" s="161"/>
      <c r="FO255" s="161"/>
      <c r="FP255" s="161"/>
      <c r="FQ255" s="161"/>
      <c r="FR255" s="161"/>
      <c r="FS255" s="161"/>
      <c r="FT255" s="161"/>
      <c r="FU255" s="161"/>
      <c r="FV255" s="161"/>
      <c r="FW255" s="161"/>
      <c r="FX255" s="161"/>
      <c r="FY255" s="161"/>
      <c r="FZ255" s="161"/>
      <c r="GA255" s="161"/>
      <c r="GB255" s="161"/>
      <c r="GC255" s="161"/>
      <c r="GD255" s="161"/>
      <c r="GE255" s="161"/>
      <c r="GF255" s="161"/>
      <c r="GG255" s="161"/>
      <c r="GH255" s="161"/>
      <c r="GI255" s="161"/>
      <c r="GJ255" s="161"/>
      <c r="GK255" s="161"/>
      <c r="GL255" s="161"/>
      <c r="GM255" s="161"/>
      <c r="GN255" s="161"/>
      <c r="GO255" s="161"/>
      <c r="GP255" s="161"/>
      <c r="GQ255" s="161"/>
      <c r="GR255" s="161"/>
      <c r="GS255" s="161"/>
      <c r="GT255" s="161"/>
      <c r="GU255" s="161"/>
      <c r="GV255" s="161"/>
      <c r="GW255" s="161"/>
      <c r="GX255" s="161"/>
      <c r="GY255" s="161"/>
      <c r="GZ255" s="161"/>
      <c r="HA255" s="161"/>
      <c r="HB255" s="161"/>
      <c r="HC255" s="161"/>
      <c r="HD255" s="161"/>
      <c r="HE255" s="161"/>
      <c r="HF255" s="161"/>
      <c r="HG255" s="161"/>
      <c r="HH255" s="161"/>
      <c r="HI255" s="161"/>
      <c r="HJ255" s="161"/>
      <c r="HK255" s="161"/>
      <c r="HL255" s="161"/>
      <c r="HM255" s="161"/>
      <c r="HN255" s="161"/>
      <c r="HO255" s="161"/>
      <c r="HP255" s="161"/>
      <c r="HQ255" s="161"/>
      <c r="HR255" s="161"/>
      <c r="HS255" s="161"/>
      <c r="HT255" s="161"/>
      <c r="HU255" s="161"/>
      <c r="HV255" s="161"/>
      <c r="HW255" s="161"/>
      <c r="HX255" s="161"/>
      <c r="HY255" s="161"/>
      <c r="HZ255" s="161"/>
      <c r="IA255" s="161"/>
      <c r="IB255" s="161"/>
      <c r="IC255" s="161"/>
      <c r="ID255" s="161"/>
      <c r="IE255" s="161"/>
      <c r="IF255" s="161"/>
      <c r="IG255" s="161"/>
      <c r="IH255" s="161"/>
      <c r="II255" s="161"/>
      <c r="IJ255" s="161"/>
      <c r="IK255" s="161"/>
      <c r="IL255" s="161"/>
      <c r="IM255" s="161"/>
      <c r="IN255" s="161"/>
      <c r="IO255" s="161"/>
      <c r="IP255" s="161"/>
      <c r="IQ255" s="161"/>
      <c r="IR255" s="161"/>
      <c r="IS255" s="161"/>
      <c r="IT255" s="161"/>
      <c r="IU255" s="161"/>
      <c r="IV255" s="161"/>
      <c r="IW255" s="161"/>
      <c r="IX255" s="161"/>
      <c r="IY255" s="161"/>
      <c r="IZ255" s="161"/>
      <c r="JA255" s="161"/>
      <c r="JB255" s="161"/>
      <c r="JC255" s="161"/>
      <c r="JD255" s="161"/>
      <c r="JE255" s="161"/>
      <c r="JF255" s="161"/>
      <c r="JG255" s="161"/>
      <c r="JH255" s="161"/>
      <c r="JI255" s="161"/>
      <c r="JJ255" s="161"/>
      <c r="JK255" s="161"/>
      <c r="JL255" s="161"/>
      <c r="JM255" s="161"/>
      <c r="JN255" s="161"/>
      <c r="JO255" s="161"/>
      <c r="JP255" s="161"/>
      <c r="JQ255" s="161"/>
      <c r="JR255" s="161"/>
    </row>
    <row r="256" spans="2:278">
      <c r="B256" s="18">
        <v>16</v>
      </c>
      <c r="C256" s="213"/>
      <c r="D256" s="109">
        <v>31</v>
      </c>
      <c r="E256" s="153">
        <v>17.5</v>
      </c>
      <c r="F256" s="34">
        <v>78</v>
      </c>
      <c r="G256" s="43">
        <v>33</v>
      </c>
      <c r="H256" s="46"/>
      <c r="I256" s="171">
        <v>27</v>
      </c>
      <c r="J256" s="213"/>
      <c r="K256" s="109">
        <v>32</v>
      </c>
      <c r="L256" s="153">
        <v>17</v>
      </c>
      <c r="M256" s="34">
        <v>94</v>
      </c>
      <c r="N256" s="43">
        <v>36</v>
      </c>
      <c r="O256" s="174"/>
      <c r="P256" s="213"/>
      <c r="Q256" s="109">
        <v>30</v>
      </c>
      <c r="R256" s="153">
        <v>16</v>
      </c>
      <c r="S256" s="34">
        <v>99</v>
      </c>
      <c r="T256" s="43">
        <v>45</v>
      </c>
      <c r="U256" s="178"/>
      <c r="V256" s="40">
        <v>984</v>
      </c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  <c r="BR256" s="161"/>
      <c r="BS256" s="161"/>
      <c r="BT256" s="161"/>
      <c r="BU256" s="161"/>
      <c r="BV256" s="161"/>
      <c r="BW256" s="161"/>
      <c r="BX256" s="161"/>
      <c r="BY256" s="161"/>
      <c r="BZ256" s="161"/>
      <c r="CA256" s="161"/>
      <c r="CB256" s="161"/>
      <c r="CC256" s="161"/>
      <c r="CD256" s="161"/>
      <c r="CE256" s="161"/>
      <c r="CF256" s="161"/>
      <c r="CG256" s="161"/>
      <c r="CH256" s="161"/>
      <c r="CI256" s="161"/>
      <c r="CJ256" s="161"/>
      <c r="CK256" s="161"/>
      <c r="CL256" s="161"/>
      <c r="CM256" s="161"/>
      <c r="CN256" s="161"/>
      <c r="CO256" s="161"/>
      <c r="CP256" s="161"/>
      <c r="CQ256" s="161"/>
      <c r="CR256" s="161"/>
      <c r="CS256" s="161"/>
      <c r="CT256" s="161"/>
      <c r="CU256" s="161"/>
      <c r="CV256" s="161"/>
      <c r="CW256" s="161"/>
      <c r="CX256" s="161"/>
      <c r="CY256" s="161"/>
      <c r="CZ256" s="161"/>
      <c r="DA256" s="161"/>
      <c r="DB256" s="161"/>
      <c r="DC256" s="161"/>
      <c r="DD256" s="161"/>
      <c r="DE256" s="161"/>
      <c r="DF256" s="161"/>
      <c r="DG256" s="161"/>
      <c r="DH256" s="161"/>
      <c r="DI256" s="161"/>
      <c r="DJ256" s="161"/>
      <c r="DK256" s="161"/>
      <c r="DL256" s="161"/>
      <c r="DM256" s="161"/>
      <c r="DN256" s="161"/>
      <c r="DO256" s="161"/>
      <c r="DP256" s="161"/>
      <c r="DQ256" s="161"/>
      <c r="DR256" s="161"/>
      <c r="DS256" s="161"/>
      <c r="DT256" s="161"/>
      <c r="DU256" s="161"/>
      <c r="DV256" s="161"/>
      <c r="DW256" s="161"/>
      <c r="DX256" s="161"/>
      <c r="DY256" s="161"/>
      <c r="DZ256" s="161"/>
      <c r="EA256" s="161"/>
      <c r="EB256" s="161"/>
      <c r="EC256" s="161"/>
      <c r="ED256" s="161"/>
      <c r="EE256" s="161"/>
      <c r="EF256" s="161"/>
      <c r="EG256" s="161"/>
      <c r="EH256" s="161"/>
      <c r="EI256" s="161"/>
      <c r="EJ256" s="161"/>
      <c r="EK256" s="161"/>
      <c r="EL256" s="161"/>
      <c r="EM256" s="161"/>
      <c r="EN256" s="161"/>
      <c r="EO256" s="161"/>
      <c r="EP256" s="161"/>
      <c r="EQ256" s="161"/>
      <c r="ER256" s="161"/>
      <c r="ES256" s="161"/>
      <c r="ET256" s="161"/>
      <c r="EU256" s="161"/>
      <c r="EV256" s="161"/>
      <c r="EW256" s="161"/>
      <c r="EX256" s="161"/>
      <c r="EY256" s="161"/>
      <c r="EZ256" s="161"/>
      <c r="FA256" s="161"/>
      <c r="FB256" s="161"/>
      <c r="FC256" s="161"/>
      <c r="FD256" s="161"/>
      <c r="FE256" s="161"/>
      <c r="FF256" s="161"/>
      <c r="FG256" s="161"/>
      <c r="FH256" s="161"/>
      <c r="FI256" s="161"/>
      <c r="FJ256" s="161"/>
      <c r="FK256" s="161"/>
      <c r="FL256" s="161"/>
      <c r="FM256" s="161"/>
      <c r="FN256" s="161"/>
      <c r="FO256" s="161"/>
      <c r="FP256" s="161"/>
      <c r="FQ256" s="161"/>
      <c r="FR256" s="161"/>
      <c r="FS256" s="161"/>
      <c r="FT256" s="161"/>
      <c r="FU256" s="161"/>
      <c r="FV256" s="161"/>
      <c r="FW256" s="161"/>
      <c r="FX256" s="161"/>
      <c r="FY256" s="161"/>
      <c r="FZ256" s="161"/>
      <c r="GA256" s="161"/>
      <c r="GB256" s="161"/>
      <c r="GC256" s="161"/>
      <c r="GD256" s="161"/>
      <c r="GE256" s="161"/>
      <c r="GF256" s="161"/>
      <c r="GG256" s="161"/>
      <c r="GH256" s="161"/>
      <c r="GI256" s="161"/>
      <c r="GJ256" s="161"/>
      <c r="GK256" s="161"/>
      <c r="GL256" s="161"/>
      <c r="GM256" s="161"/>
      <c r="GN256" s="161"/>
      <c r="GO256" s="161"/>
      <c r="GP256" s="161"/>
      <c r="GQ256" s="161"/>
      <c r="GR256" s="161"/>
      <c r="GS256" s="161"/>
      <c r="GT256" s="161"/>
      <c r="GU256" s="161"/>
      <c r="GV256" s="161"/>
      <c r="GW256" s="161"/>
      <c r="GX256" s="161"/>
      <c r="GY256" s="161"/>
      <c r="GZ256" s="161"/>
      <c r="HA256" s="161"/>
      <c r="HB256" s="161"/>
      <c r="HC256" s="161"/>
      <c r="HD256" s="161"/>
      <c r="HE256" s="161"/>
      <c r="HF256" s="161"/>
      <c r="HG256" s="161"/>
      <c r="HH256" s="161"/>
      <c r="HI256" s="161"/>
      <c r="HJ256" s="161"/>
      <c r="HK256" s="161"/>
      <c r="HL256" s="161"/>
      <c r="HM256" s="161"/>
      <c r="HN256" s="161"/>
      <c r="HO256" s="161"/>
      <c r="HP256" s="161"/>
      <c r="HQ256" s="161"/>
      <c r="HR256" s="161"/>
      <c r="HS256" s="161"/>
      <c r="HT256" s="161"/>
      <c r="HU256" s="161"/>
      <c r="HV256" s="161"/>
      <c r="HW256" s="161"/>
      <c r="HX256" s="161"/>
      <c r="HY256" s="161"/>
      <c r="HZ256" s="161"/>
      <c r="IA256" s="161"/>
      <c r="IB256" s="161"/>
      <c r="IC256" s="161"/>
      <c r="ID256" s="161"/>
      <c r="IE256" s="161"/>
      <c r="IF256" s="161"/>
      <c r="IG256" s="161"/>
      <c r="IH256" s="161"/>
      <c r="II256" s="161"/>
      <c r="IJ256" s="161"/>
      <c r="IK256" s="161"/>
      <c r="IL256" s="161"/>
      <c r="IM256" s="161"/>
      <c r="IN256" s="161"/>
      <c r="IO256" s="161"/>
      <c r="IP256" s="161"/>
      <c r="IQ256" s="161"/>
      <c r="IR256" s="161"/>
      <c r="IS256" s="161"/>
      <c r="IT256" s="161"/>
      <c r="IU256" s="161"/>
      <c r="IV256" s="161"/>
      <c r="IW256" s="161"/>
      <c r="IX256" s="161"/>
      <c r="IY256" s="161"/>
      <c r="IZ256" s="161"/>
      <c r="JA256" s="161"/>
      <c r="JB256" s="161"/>
      <c r="JC256" s="161"/>
      <c r="JD256" s="161"/>
      <c r="JE256" s="161"/>
      <c r="JF256" s="161"/>
      <c r="JG256" s="161"/>
      <c r="JH256" s="161"/>
      <c r="JI256" s="161"/>
      <c r="JJ256" s="161"/>
      <c r="JK256" s="161"/>
      <c r="JL256" s="161"/>
      <c r="JM256" s="161"/>
      <c r="JN256" s="161"/>
      <c r="JO256" s="161"/>
      <c r="JP256" s="161"/>
      <c r="JQ256" s="161"/>
      <c r="JR256" s="161"/>
    </row>
    <row r="257" spans="2:278">
      <c r="B257" s="18">
        <v>17</v>
      </c>
      <c r="C257" s="213"/>
      <c r="D257" s="109">
        <v>34.5</v>
      </c>
      <c r="E257" s="153">
        <v>20</v>
      </c>
      <c r="F257" s="34">
        <v>63</v>
      </c>
      <c r="G257" s="43">
        <v>25</v>
      </c>
      <c r="H257" s="46"/>
      <c r="I257" s="171">
        <v>29</v>
      </c>
      <c r="J257" s="213"/>
      <c r="K257" s="109">
        <v>36</v>
      </c>
      <c r="L257" s="153">
        <v>18</v>
      </c>
      <c r="M257" s="34">
        <v>91</v>
      </c>
      <c r="N257" s="43">
        <v>27</v>
      </c>
      <c r="O257" s="174"/>
      <c r="P257" s="213"/>
      <c r="Q257" s="109">
        <v>33.5</v>
      </c>
      <c r="R257" s="153">
        <v>15</v>
      </c>
      <c r="S257" s="34">
        <v>97</v>
      </c>
      <c r="T257" s="43">
        <v>35</v>
      </c>
      <c r="U257" s="178"/>
      <c r="V257" s="40">
        <v>983</v>
      </c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61"/>
      <c r="CC257" s="161"/>
      <c r="CD257" s="161"/>
      <c r="CE257" s="161"/>
      <c r="CF257" s="161"/>
      <c r="CG257" s="161"/>
      <c r="CH257" s="161"/>
      <c r="CI257" s="161"/>
      <c r="CJ257" s="161"/>
      <c r="CK257" s="161"/>
      <c r="CL257" s="161"/>
      <c r="CM257" s="161"/>
      <c r="CN257" s="161"/>
      <c r="CO257" s="161"/>
      <c r="CP257" s="161"/>
      <c r="CQ257" s="161"/>
      <c r="CR257" s="161"/>
      <c r="CS257" s="161"/>
      <c r="CT257" s="161"/>
      <c r="CU257" s="161"/>
      <c r="CV257" s="161"/>
      <c r="CW257" s="161"/>
      <c r="CX257" s="161"/>
      <c r="CY257" s="161"/>
      <c r="CZ257" s="161"/>
      <c r="DA257" s="161"/>
      <c r="DB257" s="161"/>
      <c r="DC257" s="161"/>
      <c r="DD257" s="161"/>
      <c r="DE257" s="161"/>
      <c r="DF257" s="161"/>
      <c r="DG257" s="161"/>
      <c r="DH257" s="161"/>
      <c r="DI257" s="161"/>
      <c r="DJ257" s="161"/>
      <c r="DK257" s="161"/>
      <c r="DL257" s="161"/>
      <c r="DM257" s="161"/>
      <c r="DN257" s="161"/>
      <c r="DO257" s="161"/>
      <c r="DP257" s="161"/>
      <c r="DQ257" s="161"/>
      <c r="DR257" s="161"/>
      <c r="DS257" s="161"/>
      <c r="DT257" s="161"/>
      <c r="DU257" s="161"/>
      <c r="DV257" s="161"/>
      <c r="DW257" s="161"/>
      <c r="DX257" s="161"/>
      <c r="DY257" s="161"/>
      <c r="DZ257" s="161"/>
      <c r="EA257" s="161"/>
      <c r="EB257" s="161"/>
      <c r="EC257" s="161"/>
      <c r="ED257" s="161"/>
      <c r="EE257" s="161"/>
      <c r="EF257" s="161"/>
      <c r="EG257" s="161"/>
      <c r="EH257" s="161"/>
      <c r="EI257" s="161"/>
      <c r="EJ257" s="161"/>
      <c r="EK257" s="161"/>
      <c r="EL257" s="161"/>
      <c r="EM257" s="161"/>
      <c r="EN257" s="161"/>
      <c r="EO257" s="161"/>
      <c r="EP257" s="161"/>
      <c r="EQ257" s="161"/>
      <c r="ER257" s="161"/>
      <c r="ES257" s="161"/>
      <c r="ET257" s="161"/>
      <c r="EU257" s="161"/>
      <c r="EV257" s="161"/>
      <c r="EW257" s="161"/>
      <c r="EX257" s="161"/>
      <c r="EY257" s="161"/>
      <c r="EZ257" s="161"/>
      <c r="FA257" s="161"/>
      <c r="FB257" s="161"/>
      <c r="FC257" s="161"/>
      <c r="FD257" s="161"/>
      <c r="FE257" s="161"/>
      <c r="FF257" s="161"/>
      <c r="FG257" s="161"/>
      <c r="FH257" s="161"/>
      <c r="FI257" s="161"/>
      <c r="FJ257" s="161"/>
      <c r="FK257" s="161"/>
      <c r="FL257" s="161"/>
      <c r="FM257" s="161"/>
      <c r="FN257" s="161"/>
      <c r="FO257" s="161"/>
      <c r="FP257" s="161"/>
      <c r="FQ257" s="161"/>
      <c r="FR257" s="161"/>
      <c r="FS257" s="161"/>
      <c r="FT257" s="161"/>
      <c r="FU257" s="161"/>
      <c r="FV257" s="161"/>
      <c r="FW257" s="161"/>
      <c r="FX257" s="161"/>
      <c r="FY257" s="161"/>
      <c r="FZ257" s="161"/>
      <c r="GA257" s="161"/>
      <c r="GB257" s="161"/>
      <c r="GC257" s="161"/>
      <c r="GD257" s="161"/>
      <c r="GE257" s="161"/>
      <c r="GF257" s="161"/>
      <c r="GG257" s="161"/>
      <c r="GH257" s="161"/>
      <c r="GI257" s="161"/>
      <c r="GJ257" s="161"/>
      <c r="GK257" s="161"/>
      <c r="GL257" s="161"/>
      <c r="GM257" s="161"/>
      <c r="GN257" s="161"/>
      <c r="GO257" s="161"/>
      <c r="GP257" s="161"/>
      <c r="GQ257" s="161"/>
      <c r="GR257" s="161"/>
      <c r="GS257" s="161"/>
      <c r="GT257" s="161"/>
      <c r="GU257" s="161"/>
      <c r="GV257" s="161"/>
      <c r="GW257" s="161"/>
      <c r="GX257" s="161"/>
      <c r="GY257" s="161"/>
      <c r="GZ257" s="161"/>
      <c r="HA257" s="161"/>
      <c r="HB257" s="161"/>
      <c r="HC257" s="161"/>
      <c r="HD257" s="161"/>
      <c r="HE257" s="161"/>
      <c r="HF257" s="161"/>
      <c r="HG257" s="161"/>
      <c r="HH257" s="161"/>
      <c r="HI257" s="161"/>
      <c r="HJ257" s="161"/>
      <c r="HK257" s="161"/>
      <c r="HL257" s="161"/>
      <c r="HM257" s="161"/>
      <c r="HN257" s="161"/>
      <c r="HO257" s="161"/>
      <c r="HP257" s="161"/>
      <c r="HQ257" s="161"/>
      <c r="HR257" s="161"/>
      <c r="HS257" s="161"/>
      <c r="HT257" s="161"/>
      <c r="HU257" s="161"/>
      <c r="HV257" s="161"/>
      <c r="HW257" s="161"/>
      <c r="HX257" s="161"/>
      <c r="HY257" s="161"/>
      <c r="HZ257" s="161"/>
      <c r="IA257" s="161"/>
      <c r="IB257" s="161"/>
      <c r="IC257" s="161"/>
      <c r="ID257" s="161"/>
      <c r="IE257" s="161"/>
      <c r="IF257" s="161"/>
      <c r="IG257" s="161"/>
      <c r="IH257" s="161"/>
      <c r="II257" s="161"/>
      <c r="IJ257" s="161"/>
      <c r="IK257" s="161"/>
      <c r="IL257" s="161"/>
      <c r="IM257" s="161"/>
      <c r="IN257" s="161"/>
      <c r="IO257" s="161"/>
      <c r="IP257" s="161"/>
      <c r="IQ257" s="161"/>
      <c r="IR257" s="161"/>
      <c r="IS257" s="161"/>
      <c r="IT257" s="161"/>
      <c r="IU257" s="161"/>
      <c r="IV257" s="161"/>
      <c r="IW257" s="161"/>
      <c r="IX257" s="161"/>
      <c r="IY257" s="161"/>
      <c r="IZ257" s="161"/>
      <c r="JA257" s="161"/>
      <c r="JB257" s="161"/>
      <c r="JC257" s="161"/>
      <c r="JD257" s="161"/>
      <c r="JE257" s="161"/>
      <c r="JF257" s="161"/>
      <c r="JG257" s="161"/>
      <c r="JH257" s="161"/>
      <c r="JI257" s="161"/>
      <c r="JJ257" s="161"/>
      <c r="JK257" s="161"/>
      <c r="JL257" s="161"/>
      <c r="JM257" s="161"/>
      <c r="JN257" s="161"/>
      <c r="JO257" s="161"/>
      <c r="JP257" s="161"/>
      <c r="JQ257" s="161"/>
      <c r="JR257" s="161"/>
    </row>
    <row r="258" spans="2:278">
      <c r="B258" s="18">
        <v>18</v>
      </c>
      <c r="C258" s="213"/>
      <c r="D258" s="109">
        <v>33.5</v>
      </c>
      <c r="E258" s="153">
        <v>18.5</v>
      </c>
      <c r="F258" s="34">
        <v>63</v>
      </c>
      <c r="G258" s="43">
        <v>25</v>
      </c>
      <c r="H258" s="46"/>
      <c r="I258" s="171">
        <v>28</v>
      </c>
      <c r="J258" s="213"/>
      <c r="K258" s="109">
        <v>35</v>
      </c>
      <c r="L258" s="153">
        <v>18</v>
      </c>
      <c r="M258" s="34">
        <v>90</v>
      </c>
      <c r="N258" s="43">
        <v>27</v>
      </c>
      <c r="O258" s="174"/>
      <c r="P258" s="213"/>
      <c r="Q258" s="109">
        <v>32</v>
      </c>
      <c r="R258" s="153">
        <v>17.5</v>
      </c>
      <c r="S258" s="34">
        <v>92</v>
      </c>
      <c r="T258" s="43">
        <v>30</v>
      </c>
      <c r="U258" s="178"/>
      <c r="V258" s="40">
        <v>982</v>
      </c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  <c r="CJ258" s="161"/>
      <c r="CK258" s="161"/>
      <c r="CL258" s="161"/>
      <c r="CM258" s="161"/>
      <c r="CN258" s="161"/>
      <c r="CO258" s="161"/>
      <c r="CP258" s="161"/>
      <c r="CQ258" s="161"/>
      <c r="CR258" s="161"/>
      <c r="CS258" s="161"/>
      <c r="CT258" s="161"/>
      <c r="CU258" s="161"/>
      <c r="CV258" s="161"/>
      <c r="CW258" s="161"/>
      <c r="CX258" s="161"/>
      <c r="CY258" s="161"/>
      <c r="CZ258" s="161"/>
      <c r="DA258" s="161"/>
      <c r="DB258" s="161"/>
      <c r="DC258" s="161"/>
      <c r="DD258" s="161"/>
      <c r="DE258" s="161"/>
      <c r="DF258" s="161"/>
      <c r="DG258" s="161"/>
      <c r="DH258" s="161"/>
      <c r="DI258" s="161"/>
      <c r="DJ258" s="161"/>
      <c r="DK258" s="161"/>
      <c r="DL258" s="161"/>
      <c r="DM258" s="161"/>
      <c r="DN258" s="161"/>
      <c r="DO258" s="161"/>
      <c r="DP258" s="161"/>
      <c r="DQ258" s="161"/>
      <c r="DR258" s="161"/>
      <c r="DS258" s="161"/>
      <c r="DT258" s="161"/>
      <c r="DU258" s="161"/>
      <c r="DV258" s="161"/>
      <c r="DW258" s="161"/>
      <c r="DX258" s="161"/>
      <c r="DY258" s="161"/>
      <c r="DZ258" s="161"/>
      <c r="EA258" s="161"/>
      <c r="EB258" s="161"/>
      <c r="EC258" s="161"/>
      <c r="ED258" s="161"/>
      <c r="EE258" s="161"/>
      <c r="EF258" s="161"/>
      <c r="EG258" s="161"/>
      <c r="EH258" s="161"/>
      <c r="EI258" s="161"/>
      <c r="EJ258" s="161"/>
      <c r="EK258" s="161"/>
      <c r="EL258" s="161"/>
      <c r="EM258" s="161"/>
      <c r="EN258" s="161"/>
      <c r="EO258" s="161"/>
      <c r="EP258" s="161"/>
      <c r="EQ258" s="161"/>
      <c r="ER258" s="161"/>
      <c r="ES258" s="161"/>
      <c r="ET258" s="161"/>
      <c r="EU258" s="161"/>
      <c r="EV258" s="161"/>
      <c r="EW258" s="161"/>
      <c r="EX258" s="161"/>
      <c r="EY258" s="161"/>
      <c r="EZ258" s="161"/>
      <c r="FA258" s="161"/>
      <c r="FB258" s="161"/>
      <c r="FC258" s="161"/>
      <c r="FD258" s="161"/>
      <c r="FE258" s="161"/>
      <c r="FF258" s="161"/>
      <c r="FG258" s="161"/>
      <c r="FH258" s="161"/>
      <c r="FI258" s="161"/>
      <c r="FJ258" s="161"/>
      <c r="FK258" s="161"/>
      <c r="FL258" s="161"/>
      <c r="FM258" s="161"/>
      <c r="FN258" s="161"/>
      <c r="FO258" s="161"/>
      <c r="FP258" s="161"/>
      <c r="FQ258" s="161"/>
      <c r="FR258" s="161"/>
      <c r="FS258" s="161"/>
      <c r="FT258" s="161"/>
      <c r="FU258" s="161"/>
      <c r="FV258" s="161"/>
      <c r="FW258" s="161"/>
      <c r="FX258" s="161"/>
      <c r="FY258" s="161"/>
      <c r="FZ258" s="161"/>
      <c r="GA258" s="161"/>
      <c r="GB258" s="161"/>
      <c r="GC258" s="161"/>
      <c r="GD258" s="161"/>
      <c r="GE258" s="161"/>
      <c r="GF258" s="161"/>
      <c r="GG258" s="161"/>
      <c r="GH258" s="161"/>
      <c r="GI258" s="161"/>
      <c r="GJ258" s="161"/>
      <c r="GK258" s="161"/>
      <c r="GL258" s="161"/>
      <c r="GM258" s="161"/>
      <c r="GN258" s="161"/>
      <c r="GO258" s="161"/>
      <c r="GP258" s="161"/>
      <c r="GQ258" s="161"/>
      <c r="GR258" s="161"/>
      <c r="GS258" s="161"/>
      <c r="GT258" s="161"/>
      <c r="GU258" s="161"/>
      <c r="GV258" s="161"/>
      <c r="GW258" s="161"/>
      <c r="GX258" s="161"/>
      <c r="GY258" s="161"/>
      <c r="GZ258" s="161"/>
      <c r="HA258" s="161"/>
      <c r="HB258" s="161"/>
      <c r="HC258" s="161"/>
      <c r="HD258" s="161"/>
      <c r="HE258" s="161"/>
      <c r="HF258" s="161"/>
      <c r="HG258" s="161"/>
      <c r="HH258" s="161"/>
      <c r="HI258" s="161"/>
      <c r="HJ258" s="161"/>
      <c r="HK258" s="161"/>
      <c r="HL258" s="161"/>
      <c r="HM258" s="161"/>
      <c r="HN258" s="161"/>
      <c r="HO258" s="161"/>
      <c r="HP258" s="161"/>
      <c r="HQ258" s="161"/>
      <c r="HR258" s="161"/>
      <c r="HS258" s="161"/>
      <c r="HT258" s="161"/>
      <c r="HU258" s="161"/>
      <c r="HV258" s="161"/>
      <c r="HW258" s="161"/>
      <c r="HX258" s="161"/>
      <c r="HY258" s="161"/>
      <c r="HZ258" s="161"/>
      <c r="IA258" s="161"/>
      <c r="IB258" s="161"/>
      <c r="IC258" s="161"/>
      <c r="ID258" s="161"/>
      <c r="IE258" s="161"/>
      <c r="IF258" s="161"/>
      <c r="IG258" s="161"/>
      <c r="IH258" s="161"/>
      <c r="II258" s="161"/>
      <c r="IJ258" s="161"/>
      <c r="IK258" s="161"/>
      <c r="IL258" s="161"/>
      <c r="IM258" s="161"/>
      <c r="IN258" s="161"/>
      <c r="IO258" s="161"/>
      <c r="IP258" s="161"/>
      <c r="IQ258" s="161"/>
      <c r="IR258" s="161"/>
      <c r="IS258" s="161"/>
      <c r="IT258" s="161"/>
      <c r="IU258" s="161"/>
      <c r="IV258" s="161"/>
      <c r="IW258" s="161"/>
      <c r="IX258" s="161"/>
      <c r="IY258" s="161"/>
      <c r="IZ258" s="161"/>
      <c r="JA258" s="161"/>
      <c r="JB258" s="161"/>
      <c r="JC258" s="161"/>
      <c r="JD258" s="161"/>
      <c r="JE258" s="161"/>
      <c r="JF258" s="161"/>
      <c r="JG258" s="161"/>
      <c r="JH258" s="161"/>
      <c r="JI258" s="161"/>
      <c r="JJ258" s="161"/>
      <c r="JK258" s="161"/>
      <c r="JL258" s="161"/>
      <c r="JM258" s="161"/>
      <c r="JN258" s="161"/>
      <c r="JO258" s="161"/>
      <c r="JP258" s="161"/>
      <c r="JQ258" s="161"/>
      <c r="JR258" s="161"/>
    </row>
    <row r="259" spans="2:278">
      <c r="B259" s="18">
        <v>19</v>
      </c>
      <c r="C259" s="213"/>
      <c r="D259" s="109">
        <v>32</v>
      </c>
      <c r="E259" s="153">
        <v>20</v>
      </c>
      <c r="F259" s="34">
        <v>68</v>
      </c>
      <c r="G259" s="43">
        <v>39</v>
      </c>
      <c r="H259" s="46"/>
      <c r="I259" s="171"/>
      <c r="J259" s="213"/>
      <c r="K259" s="109">
        <v>33</v>
      </c>
      <c r="L259" s="153">
        <v>19</v>
      </c>
      <c r="M259" s="34">
        <v>91</v>
      </c>
      <c r="N259" s="43">
        <v>45</v>
      </c>
      <c r="O259" s="174">
        <v>1</v>
      </c>
      <c r="P259" s="213"/>
      <c r="Q259" s="109">
        <v>31</v>
      </c>
      <c r="R259" s="153">
        <v>22</v>
      </c>
      <c r="S259" s="34">
        <v>90</v>
      </c>
      <c r="T259" s="43">
        <v>55</v>
      </c>
      <c r="U259" s="178"/>
      <c r="V259" s="40">
        <v>976</v>
      </c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BT259" s="161"/>
      <c r="BU259" s="161"/>
      <c r="BV259" s="161"/>
      <c r="BW259" s="161"/>
      <c r="BX259" s="161"/>
      <c r="BY259" s="161"/>
      <c r="BZ259" s="161"/>
      <c r="CA259" s="161"/>
      <c r="CB259" s="161"/>
      <c r="CC259" s="161"/>
      <c r="CD259" s="161"/>
      <c r="CE259" s="161"/>
      <c r="CF259" s="161"/>
      <c r="CG259" s="161"/>
      <c r="CH259" s="161"/>
      <c r="CI259" s="161"/>
      <c r="CJ259" s="161"/>
      <c r="CK259" s="161"/>
      <c r="CL259" s="161"/>
      <c r="CM259" s="161"/>
      <c r="CN259" s="161"/>
      <c r="CO259" s="161"/>
      <c r="CP259" s="161"/>
      <c r="CQ259" s="161"/>
      <c r="CR259" s="161"/>
      <c r="CS259" s="161"/>
      <c r="CT259" s="161"/>
      <c r="CU259" s="161"/>
      <c r="CV259" s="161"/>
      <c r="CW259" s="161"/>
      <c r="CX259" s="161"/>
      <c r="CY259" s="161"/>
      <c r="CZ259" s="161"/>
      <c r="DA259" s="161"/>
      <c r="DB259" s="161"/>
      <c r="DC259" s="161"/>
      <c r="DD259" s="161"/>
      <c r="DE259" s="161"/>
      <c r="DF259" s="161"/>
      <c r="DG259" s="161"/>
      <c r="DH259" s="161"/>
      <c r="DI259" s="161"/>
      <c r="DJ259" s="161"/>
      <c r="DK259" s="161"/>
      <c r="DL259" s="161"/>
      <c r="DM259" s="161"/>
      <c r="DN259" s="161"/>
      <c r="DO259" s="161"/>
      <c r="DP259" s="161"/>
      <c r="DQ259" s="161"/>
      <c r="DR259" s="161"/>
      <c r="DS259" s="161"/>
      <c r="DT259" s="161"/>
      <c r="DU259" s="161"/>
      <c r="DV259" s="161"/>
      <c r="DW259" s="161"/>
      <c r="DX259" s="161"/>
      <c r="DY259" s="161"/>
      <c r="DZ259" s="161"/>
      <c r="EA259" s="161"/>
      <c r="EB259" s="161"/>
      <c r="EC259" s="161"/>
      <c r="ED259" s="161"/>
      <c r="EE259" s="161"/>
      <c r="EF259" s="161"/>
      <c r="EG259" s="161"/>
      <c r="EH259" s="161"/>
      <c r="EI259" s="161"/>
      <c r="EJ259" s="161"/>
      <c r="EK259" s="161"/>
      <c r="EL259" s="161"/>
      <c r="EM259" s="161"/>
      <c r="EN259" s="161"/>
      <c r="EO259" s="161"/>
      <c r="EP259" s="161"/>
      <c r="EQ259" s="161"/>
      <c r="ER259" s="161"/>
      <c r="ES259" s="161"/>
      <c r="ET259" s="161"/>
      <c r="EU259" s="161"/>
      <c r="EV259" s="161"/>
      <c r="EW259" s="161"/>
      <c r="EX259" s="161"/>
      <c r="EY259" s="161"/>
      <c r="EZ259" s="161"/>
      <c r="FA259" s="161"/>
      <c r="FB259" s="161"/>
      <c r="FC259" s="161"/>
      <c r="FD259" s="161"/>
      <c r="FE259" s="161"/>
      <c r="FF259" s="161"/>
      <c r="FG259" s="161"/>
      <c r="FH259" s="161"/>
      <c r="FI259" s="161"/>
      <c r="FJ259" s="161"/>
      <c r="FK259" s="161"/>
      <c r="FL259" s="161"/>
      <c r="FM259" s="161"/>
      <c r="FN259" s="161"/>
      <c r="FO259" s="161"/>
      <c r="FP259" s="161"/>
      <c r="FQ259" s="161"/>
      <c r="FR259" s="161"/>
      <c r="FS259" s="161"/>
      <c r="FT259" s="161"/>
      <c r="FU259" s="161"/>
      <c r="FV259" s="161"/>
      <c r="FW259" s="161"/>
      <c r="FX259" s="161"/>
      <c r="FY259" s="161"/>
      <c r="FZ259" s="161"/>
      <c r="GA259" s="161"/>
      <c r="GB259" s="161"/>
      <c r="GC259" s="161"/>
      <c r="GD259" s="161"/>
      <c r="GE259" s="161"/>
      <c r="GF259" s="161"/>
      <c r="GG259" s="161"/>
      <c r="GH259" s="161"/>
      <c r="GI259" s="161"/>
      <c r="GJ259" s="161"/>
      <c r="GK259" s="161"/>
      <c r="GL259" s="161"/>
      <c r="GM259" s="161"/>
      <c r="GN259" s="161"/>
      <c r="GO259" s="161"/>
      <c r="GP259" s="161"/>
      <c r="GQ259" s="161"/>
      <c r="GR259" s="161"/>
      <c r="GS259" s="161"/>
      <c r="GT259" s="161"/>
      <c r="GU259" s="161"/>
      <c r="GV259" s="161"/>
      <c r="GW259" s="161"/>
      <c r="GX259" s="161"/>
      <c r="GY259" s="161"/>
      <c r="GZ259" s="161"/>
      <c r="HA259" s="161"/>
      <c r="HB259" s="161"/>
      <c r="HC259" s="161"/>
      <c r="HD259" s="161"/>
      <c r="HE259" s="161"/>
      <c r="HF259" s="161"/>
      <c r="HG259" s="161"/>
      <c r="HH259" s="161"/>
      <c r="HI259" s="161"/>
      <c r="HJ259" s="161"/>
      <c r="HK259" s="161"/>
      <c r="HL259" s="161"/>
      <c r="HM259" s="161"/>
      <c r="HN259" s="161"/>
      <c r="HO259" s="161"/>
      <c r="HP259" s="161"/>
      <c r="HQ259" s="161"/>
      <c r="HR259" s="161"/>
      <c r="HS259" s="161"/>
      <c r="HT259" s="161"/>
      <c r="HU259" s="161"/>
      <c r="HV259" s="161"/>
      <c r="HW259" s="161"/>
      <c r="HX259" s="161"/>
      <c r="HY259" s="161"/>
      <c r="HZ259" s="161"/>
      <c r="IA259" s="161"/>
      <c r="IB259" s="161"/>
      <c r="IC259" s="161"/>
      <c r="ID259" s="161"/>
      <c r="IE259" s="161"/>
      <c r="IF259" s="161"/>
      <c r="IG259" s="161"/>
      <c r="IH259" s="161"/>
      <c r="II259" s="161"/>
      <c r="IJ259" s="161"/>
      <c r="IK259" s="161"/>
      <c r="IL259" s="161"/>
      <c r="IM259" s="161"/>
      <c r="IN259" s="161"/>
      <c r="IO259" s="161"/>
      <c r="IP259" s="161"/>
      <c r="IQ259" s="161"/>
      <c r="IR259" s="161"/>
      <c r="IS259" s="161"/>
      <c r="IT259" s="161"/>
      <c r="IU259" s="161"/>
      <c r="IV259" s="161"/>
      <c r="IW259" s="161"/>
      <c r="IX259" s="161"/>
      <c r="IY259" s="161"/>
      <c r="IZ259" s="161"/>
      <c r="JA259" s="161"/>
      <c r="JB259" s="161"/>
      <c r="JC259" s="161"/>
      <c r="JD259" s="161"/>
      <c r="JE259" s="161"/>
      <c r="JF259" s="161"/>
      <c r="JG259" s="161"/>
      <c r="JH259" s="161"/>
      <c r="JI259" s="161"/>
      <c r="JJ259" s="161"/>
      <c r="JK259" s="161"/>
      <c r="JL259" s="161"/>
      <c r="JM259" s="161"/>
      <c r="JN259" s="161"/>
      <c r="JO259" s="161"/>
      <c r="JP259" s="161"/>
      <c r="JQ259" s="161"/>
      <c r="JR259" s="161"/>
    </row>
    <row r="260" spans="2:278">
      <c r="B260" s="18">
        <v>20</v>
      </c>
      <c r="C260" s="213"/>
      <c r="D260" s="109">
        <v>31.5</v>
      </c>
      <c r="E260" s="153">
        <v>22</v>
      </c>
      <c r="F260" s="34">
        <v>58</v>
      </c>
      <c r="G260" s="43">
        <v>23</v>
      </c>
      <c r="H260" s="46"/>
      <c r="I260" s="171"/>
      <c r="J260" s="213"/>
      <c r="K260" s="109">
        <v>33</v>
      </c>
      <c r="L260" s="153">
        <v>21</v>
      </c>
      <c r="M260" s="34">
        <v>90</v>
      </c>
      <c r="N260" s="43">
        <v>23</v>
      </c>
      <c r="O260" s="174"/>
      <c r="P260" s="213"/>
      <c r="Q260" s="109">
        <v>31</v>
      </c>
      <c r="R260" s="153"/>
      <c r="S260" s="34"/>
      <c r="T260" s="43">
        <v>30</v>
      </c>
      <c r="U260" s="178"/>
      <c r="V260" s="40">
        <v>976</v>
      </c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DI260" s="161"/>
      <c r="DJ260" s="161"/>
      <c r="DK260" s="161"/>
      <c r="DL260" s="161"/>
      <c r="DM260" s="161"/>
      <c r="DN260" s="161"/>
      <c r="DO260" s="161"/>
      <c r="DP260" s="161"/>
      <c r="DQ260" s="161"/>
      <c r="DR260" s="161"/>
      <c r="DS260" s="161"/>
      <c r="DT260" s="161"/>
      <c r="DU260" s="161"/>
      <c r="DV260" s="161"/>
      <c r="DW260" s="161"/>
      <c r="DX260" s="161"/>
      <c r="DY260" s="161"/>
      <c r="DZ260" s="161"/>
      <c r="EA260" s="161"/>
      <c r="EB260" s="161"/>
      <c r="EC260" s="161"/>
      <c r="ED260" s="161"/>
      <c r="EE260" s="161"/>
      <c r="EF260" s="161"/>
      <c r="EG260" s="161"/>
      <c r="EH260" s="161"/>
      <c r="EI260" s="161"/>
      <c r="EJ260" s="161"/>
      <c r="EK260" s="161"/>
      <c r="EL260" s="161"/>
      <c r="EM260" s="161"/>
      <c r="EN260" s="161"/>
      <c r="EO260" s="161"/>
      <c r="EP260" s="161"/>
      <c r="EQ260" s="161"/>
      <c r="ER260" s="161"/>
      <c r="ES260" s="161"/>
      <c r="ET260" s="161"/>
      <c r="EU260" s="161"/>
      <c r="EV260" s="161"/>
      <c r="EW260" s="161"/>
      <c r="EX260" s="161"/>
      <c r="EY260" s="161"/>
      <c r="EZ260" s="161"/>
      <c r="FA260" s="161"/>
      <c r="FB260" s="161"/>
      <c r="FC260" s="161"/>
      <c r="FD260" s="161"/>
      <c r="FE260" s="161"/>
      <c r="FF260" s="161"/>
      <c r="FG260" s="161"/>
      <c r="FH260" s="161"/>
      <c r="FI260" s="161"/>
      <c r="FJ260" s="161"/>
      <c r="FK260" s="161"/>
      <c r="FL260" s="161"/>
      <c r="FM260" s="161"/>
      <c r="FN260" s="161"/>
      <c r="FO260" s="161"/>
      <c r="FP260" s="161"/>
      <c r="FQ260" s="161"/>
      <c r="FR260" s="161"/>
      <c r="FS260" s="161"/>
      <c r="FT260" s="161"/>
      <c r="FU260" s="161"/>
      <c r="FV260" s="161"/>
      <c r="FW260" s="161"/>
      <c r="FX260" s="161"/>
      <c r="FY260" s="161"/>
      <c r="FZ260" s="161"/>
      <c r="GA260" s="161"/>
      <c r="GB260" s="161"/>
      <c r="GC260" s="161"/>
      <c r="GD260" s="161"/>
      <c r="GE260" s="161"/>
      <c r="GF260" s="161"/>
      <c r="GG260" s="161"/>
      <c r="GH260" s="161"/>
      <c r="GI260" s="161"/>
      <c r="GJ260" s="161"/>
      <c r="GK260" s="161"/>
      <c r="GL260" s="161"/>
      <c r="GM260" s="161"/>
      <c r="GN260" s="161"/>
      <c r="GO260" s="161"/>
      <c r="GP260" s="161"/>
      <c r="GQ260" s="161"/>
      <c r="GR260" s="161"/>
      <c r="GS260" s="161"/>
      <c r="GT260" s="161"/>
      <c r="GU260" s="161"/>
      <c r="GV260" s="161"/>
      <c r="GW260" s="161"/>
      <c r="GX260" s="161"/>
      <c r="GY260" s="161"/>
      <c r="GZ260" s="161"/>
      <c r="HA260" s="161"/>
      <c r="HB260" s="161"/>
      <c r="HC260" s="161"/>
      <c r="HD260" s="161"/>
      <c r="HE260" s="161"/>
      <c r="HF260" s="161"/>
      <c r="HG260" s="161"/>
      <c r="HH260" s="161"/>
      <c r="HI260" s="161"/>
      <c r="HJ260" s="161"/>
      <c r="HK260" s="161"/>
      <c r="HL260" s="161"/>
      <c r="HM260" s="161"/>
      <c r="HN260" s="161"/>
      <c r="HO260" s="161"/>
      <c r="HP260" s="161"/>
      <c r="HQ260" s="161"/>
      <c r="HR260" s="161"/>
      <c r="HS260" s="161"/>
      <c r="HT260" s="161"/>
      <c r="HU260" s="161"/>
      <c r="HV260" s="161"/>
      <c r="HW260" s="161"/>
      <c r="HX260" s="161"/>
      <c r="HY260" s="161"/>
      <c r="HZ260" s="161"/>
      <c r="IA260" s="161"/>
      <c r="IB260" s="161"/>
      <c r="IC260" s="161"/>
      <c r="ID260" s="161"/>
      <c r="IE260" s="161"/>
      <c r="IF260" s="161"/>
      <c r="IG260" s="161"/>
      <c r="IH260" s="161"/>
      <c r="II260" s="161"/>
      <c r="IJ260" s="161"/>
      <c r="IK260" s="161"/>
      <c r="IL260" s="161"/>
      <c r="IM260" s="161"/>
      <c r="IN260" s="161"/>
      <c r="IO260" s="161"/>
      <c r="IP260" s="161"/>
      <c r="IQ260" s="161"/>
      <c r="IR260" s="161"/>
      <c r="IS260" s="161"/>
      <c r="IT260" s="161"/>
      <c r="IU260" s="161"/>
      <c r="IV260" s="161"/>
      <c r="IW260" s="161"/>
      <c r="IX260" s="161"/>
      <c r="IY260" s="161"/>
      <c r="IZ260" s="161"/>
      <c r="JA260" s="161"/>
      <c r="JB260" s="161"/>
      <c r="JC260" s="161"/>
      <c r="JD260" s="161"/>
      <c r="JE260" s="161"/>
      <c r="JF260" s="161"/>
      <c r="JG260" s="161"/>
      <c r="JH260" s="161"/>
      <c r="JI260" s="161"/>
      <c r="JJ260" s="161"/>
      <c r="JK260" s="161"/>
      <c r="JL260" s="161"/>
      <c r="JM260" s="161"/>
      <c r="JN260" s="161"/>
      <c r="JO260" s="161"/>
      <c r="JP260" s="161"/>
      <c r="JQ260" s="161"/>
      <c r="JR260" s="161"/>
    </row>
    <row r="261" spans="2:278">
      <c r="B261" s="18">
        <v>21</v>
      </c>
      <c r="C261" s="213"/>
      <c r="D261" s="109">
        <v>30.5</v>
      </c>
      <c r="E261" s="153">
        <v>15</v>
      </c>
      <c r="F261" s="34">
        <v>71</v>
      </c>
      <c r="G261" s="43">
        <v>25</v>
      </c>
      <c r="H261" s="46"/>
      <c r="I261" s="171">
        <v>23</v>
      </c>
      <c r="J261" s="213"/>
      <c r="K261" s="109">
        <v>33</v>
      </c>
      <c r="L261" s="153">
        <v>14</v>
      </c>
      <c r="M261" s="34">
        <v>91</v>
      </c>
      <c r="N261" s="43">
        <v>24</v>
      </c>
      <c r="O261" s="174"/>
      <c r="P261" s="213"/>
      <c r="Q261" s="109">
        <v>29.5</v>
      </c>
      <c r="R261" s="153">
        <v>14</v>
      </c>
      <c r="S261" s="34">
        <v>97</v>
      </c>
      <c r="T261" s="43">
        <v>30</v>
      </c>
      <c r="U261" s="178"/>
      <c r="V261" s="40">
        <v>982</v>
      </c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61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  <c r="CN261" s="161"/>
      <c r="CO261" s="161"/>
      <c r="CP261" s="161"/>
      <c r="CQ261" s="161"/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/>
      <c r="DE261" s="161"/>
      <c r="DF261" s="161"/>
      <c r="DG261" s="161"/>
      <c r="DH261" s="161"/>
      <c r="DI261" s="161"/>
      <c r="DJ261" s="161"/>
      <c r="DK261" s="161"/>
      <c r="DL261" s="161"/>
      <c r="DM261" s="161"/>
      <c r="DN261" s="161"/>
      <c r="DO261" s="161"/>
      <c r="DP261" s="161"/>
      <c r="DQ261" s="161"/>
      <c r="DR261" s="161"/>
      <c r="DS261" s="161"/>
      <c r="DT261" s="161"/>
      <c r="DU261" s="161"/>
      <c r="DV261" s="161"/>
      <c r="DW261" s="161"/>
      <c r="DX261" s="161"/>
      <c r="DY261" s="161"/>
      <c r="DZ261" s="161"/>
      <c r="EA261" s="161"/>
      <c r="EB261" s="161"/>
      <c r="EC261" s="161"/>
      <c r="ED261" s="161"/>
      <c r="EE261" s="161"/>
      <c r="EF261" s="161"/>
      <c r="EG261" s="161"/>
      <c r="EH261" s="161"/>
      <c r="EI261" s="161"/>
      <c r="EJ261" s="161"/>
      <c r="EK261" s="161"/>
      <c r="EL261" s="161"/>
      <c r="EM261" s="161"/>
      <c r="EN261" s="161"/>
      <c r="EO261" s="161"/>
      <c r="EP261" s="161"/>
      <c r="EQ261" s="161"/>
      <c r="ER261" s="161"/>
      <c r="ES261" s="161"/>
      <c r="ET261" s="161"/>
      <c r="EU261" s="161"/>
      <c r="EV261" s="161"/>
      <c r="EW261" s="161"/>
      <c r="EX261" s="161"/>
      <c r="EY261" s="161"/>
      <c r="EZ261" s="161"/>
      <c r="FA261" s="161"/>
      <c r="FB261" s="161"/>
      <c r="FC261" s="161"/>
      <c r="FD261" s="161"/>
      <c r="FE261" s="161"/>
      <c r="FF261" s="161"/>
      <c r="FG261" s="161"/>
      <c r="FH261" s="161"/>
      <c r="FI261" s="161"/>
      <c r="FJ261" s="161"/>
      <c r="FK261" s="161"/>
      <c r="FL261" s="161"/>
      <c r="FM261" s="161"/>
      <c r="FN261" s="161"/>
      <c r="FO261" s="161"/>
      <c r="FP261" s="161"/>
      <c r="FQ261" s="161"/>
      <c r="FR261" s="161"/>
      <c r="FS261" s="161"/>
      <c r="FT261" s="161"/>
      <c r="FU261" s="161"/>
      <c r="FV261" s="161"/>
      <c r="FW261" s="161"/>
      <c r="FX261" s="161"/>
      <c r="FY261" s="161"/>
      <c r="FZ261" s="161"/>
      <c r="GA261" s="161"/>
      <c r="GB261" s="161"/>
      <c r="GC261" s="161"/>
      <c r="GD261" s="161"/>
      <c r="GE261" s="161"/>
      <c r="GF261" s="161"/>
      <c r="GG261" s="161"/>
      <c r="GH261" s="161"/>
      <c r="GI261" s="161"/>
      <c r="GJ261" s="161"/>
      <c r="GK261" s="161"/>
      <c r="GL261" s="161"/>
      <c r="GM261" s="161"/>
      <c r="GN261" s="161"/>
      <c r="GO261" s="161"/>
      <c r="GP261" s="161"/>
      <c r="GQ261" s="161"/>
      <c r="GR261" s="161"/>
      <c r="GS261" s="161"/>
      <c r="GT261" s="161"/>
      <c r="GU261" s="161"/>
      <c r="GV261" s="161"/>
      <c r="GW261" s="161"/>
      <c r="GX261" s="161"/>
      <c r="GY261" s="161"/>
      <c r="GZ261" s="161"/>
      <c r="HA261" s="161"/>
      <c r="HB261" s="161"/>
      <c r="HC261" s="161"/>
      <c r="HD261" s="161"/>
      <c r="HE261" s="161"/>
      <c r="HF261" s="161"/>
      <c r="HG261" s="161"/>
      <c r="HH261" s="161"/>
      <c r="HI261" s="161"/>
      <c r="HJ261" s="161"/>
      <c r="HK261" s="161"/>
      <c r="HL261" s="161"/>
      <c r="HM261" s="161"/>
      <c r="HN261" s="161"/>
      <c r="HO261" s="161"/>
      <c r="HP261" s="161"/>
      <c r="HQ261" s="161"/>
      <c r="HR261" s="161"/>
      <c r="HS261" s="161"/>
      <c r="HT261" s="161"/>
      <c r="HU261" s="161"/>
      <c r="HV261" s="161"/>
      <c r="HW261" s="161"/>
      <c r="HX261" s="161"/>
      <c r="HY261" s="161"/>
      <c r="HZ261" s="161"/>
      <c r="IA261" s="161"/>
      <c r="IB261" s="161"/>
      <c r="IC261" s="161"/>
      <c r="ID261" s="161"/>
      <c r="IE261" s="161"/>
      <c r="IF261" s="161"/>
      <c r="IG261" s="161"/>
      <c r="IH261" s="161"/>
      <c r="II261" s="161"/>
      <c r="IJ261" s="161"/>
      <c r="IK261" s="161"/>
      <c r="IL261" s="161"/>
      <c r="IM261" s="161"/>
      <c r="IN261" s="161"/>
      <c r="IO261" s="161"/>
      <c r="IP261" s="161"/>
      <c r="IQ261" s="161"/>
      <c r="IR261" s="161"/>
      <c r="IS261" s="161"/>
      <c r="IT261" s="161"/>
      <c r="IU261" s="161"/>
      <c r="IV261" s="161"/>
      <c r="IW261" s="161"/>
      <c r="IX261" s="161"/>
      <c r="IY261" s="161"/>
      <c r="IZ261" s="161"/>
      <c r="JA261" s="161"/>
      <c r="JB261" s="161"/>
      <c r="JC261" s="161"/>
      <c r="JD261" s="161"/>
      <c r="JE261" s="161"/>
      <c r="JF261" s="161"/>
      <c r="JG261" s="161"/>
      <c r="JH261" s="161"/>
      <c r="JI261" s="161"/>
      <c r="JJ261" s="161"/>
      <c r="JK261" s="161"/>
      <c r="JL261" s="161"/>
      <c r="JM261" s="161"/>
      <c r="JN261" s="161"/>
      <c r="JO261" s="161"/>
      <c r="JP261" s="161"/>
      <c r="JQ261" s="161"/>
      <c r="JR261" s="161"/>
    </row>
    <row r="262" spans="2:278">
      <c r="B262" s="18">
        <v>22</v>
      </c>
      <c r="C262" s="213"/>
      <c r="D262" s="109">
        <v>33</v>
      </c>
      <c r="E262" s="153">
        <v>16.5</v>
      </c>
      <c r="F262" s="34">
        <v>61</v>
      </c>
      <c r="G262" s="43">
        <v>24</v>
      </c>
      <c r="H262" s="46"/>
      <c r="I262" s="171">
        <v>25</v>
      </c>
      <c r="J262" s="213"/>
      <c r="K262" s="109">
        <v>33</v>
      </c>
      <c r="L262" s="153">
        <v>17</v>
      </c>
      <c r="M262" s="34">
        <v>89</v>
      </c>
      <c r="N262" s="43">
        <v>25</v>
      </c>
      <c r="O262" s="174"/>
      <c r="P262" s="213"/>
      <c r="Q262" s="109">
        <v>32</v>
      </c>
      <c r="R262" s="153">
        <v>13</v>
      </c>
      <c r="S262" s="34">
        <v>88</v>
      </c>
      <c r="T262" s="43">
        <v>30</v>
      </c>
      <c r="U262" s="178"/>
      <c r="V262" s="40">
        <v>980</v>
      </c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  <c r="DT262" s="161"/>
      <c r="DU262" s="161"/>
      <c r="DV262" s="161"/>
      <c r="DW262" s="161"/>
      <c r="DX262" s="161"/>
      <c r="DY262" s="161"/>
      <c r="DZ262" s="161"/>
      <c r="EA262" s="161"/>
      <c r="EB262" s="161"/>
      <c r="EC262" s="161"/>
      <c r="ED262" s="161"/>
      <c r="EE262" s="161"/>
      <c r="EF262" s="161"/>
      <c r="EG262" s="161"/>
      <c r="EH262" s="161"/>
      <c r="EI262" s="161"/>
      <c r="EJ262" s="161"/>
      <c r="EK262" s="161"/>
      <c r="EL262" s="161"/>
      <c r="EM262" s="161"/>
      <c r="EN262" s="161"/>
      <c r="EO262" s="161"/>
      <c r="EP262" s="161"/>
      <c r="EQ262" s="161"/>
      <c r="ER262" s="161"/>
      <c r="ES262" s="161"/>
      <c r="ET262" s="161"/>
      <c r="EU262" s="161"/>
      <c r="EV262" s="161"/>
      <c r="EW262" s="161"/>
      <c r="EX262" s="161"/>
      <c r="EY262" s="161"/>
      <c r="EZ262" s="161"/>
      <c r="FA262" s="161"/>
      <c r="FB262" s="161"/>
      <c r="FC262" s="161"/>
      <c r="FD262" s="161"/>
      <c r="FE262" s="161"/>
      <c r="FF262" s="161"/>
      <c r="FG262" s="161"/>
      <c r="FH262" s="161"/>
      <c r="FI262" s="161"/>
      <c r="FJ262" s="161"/>
      <c r="FK262" s="161"/>
      <c r="FL262" s="161"/>
      <c r="FM262" s="161"/>
      <c r="FN262" s="161"/>
      <c r="FO262" s="161"/>
      <c r="FP262" s="161"/>
      <c r="FQ262" s="161"/>
      <c r="FR262" s="161"/>
      <c r="FS262" s="161"/>
      <c r="FT262" s="161"/>
      <c r="FU262" s="161"/>
      <c r="FV262" s="161"/>
      <c r="FW262" s="161"/>
      <c r="FX262" s="161"/>
      <c r="FY262" s="161"/>
      <c r="FZ262" s="161"/>
      <c r="GA262" s="161"/>
      <c r="GB262" s="161"/>
      <c r="GC262" s="161"/>
      <c r="GD262" s="161"/>
      <c r="GE262" s="161"/>
      <c r="GF262" s="161"/>
      <c r="GG262" s="161"/>
      <c r="GH262" s="161"/>
      <c r="GI262" s="161"/>
      <c r="GJ262" s="161"/>
      <c r="GK262" s="161"/>
      <c r="GL262" s="161"/>
      <c r="GM262" s="161"/>
      <c r="GN262" s="161"/>
      <c r="GO262" s="161"/>
      <c r="GP262" s="161"/>
      <c r="GQ262" s="161"/>
      <c r="GR262" s="161"/>
      <c r="GS262" s="161"/>
      <c r="GT262" s="161"/>
      <c r="GU262" s="161"/>
      <c r="GV262" s="161"/>
      <c r="GW262" s="161"/>
      <c r="GX262" s="161"/>
      <c r="GY262" s="161"/>
      <c r="GZ262" s="161"/>
      <c r="HA262" s="161"/>
      <c r="HB262" s="161"/>
      <c r="HC262" s="161"/>
      <c r="HD262" s="161"/>
      <c r="HE262" s="161"/>
      <c r="HF262" s="161"/>
      <c r="HG262" s="161"/>
      <c r="HH262" s="161"/>
      <c r="HI262" s="161"/>
      <c r="HJ262" s="161"/>
      <c r="HK262" s="161"/>
      <c r="HL262" s="161"/>
      <c r="HM262" s="161"/>
      <c r="HN262" s="161"/>
      <c r="HO262" s="161"/>
      <c r="HP262" s="161"/>
      <c r="HQ262" s="161"/>
      <c r="HR262" s="161"/>
      <c r="HS262" s="161"/>
      <c r="HT262" s="161"/>
      <c r="HU262" s="161"/>
      <c r="HV262" s="161"/>
      <c r="HW262" s="161"/>
      <c r="HX262" s="161"/>
      <c r="HY262" s="161"/>
      <c r="HZ262" s="161"/>
      <c r="IA262" s="161"/>
      <c r="IB262" s="161"/>
      <c r="IC262" s="161"/>
      <c r="ID262" s="161"/>
      <c r="IE262" s="161"/>
      <c r="IF262" s="161"/>
      <c r="IG262" s="161"/>
      <c r="IH262" s="161"/>
      <c r="II262" s="161"/>
      <c r="IJ262" s="161"/>
      <c r="IK262" s="161"/>
      <c r="IL262" s="161"/>
      <c r="IM262" s="161"/>
      <c r="IN262" s="161"/>
      <c r="IO262" s="161"/>
      <c r="IP262" s="161"/>
      <c r="IQ262" s="161"/>
      <c r="IR262" s="161"/>
      <c r="IS262" s="161"/>
      <c r="IT262" s="161"/>
      <c r="IU262" s="161"/>
      <c r="IV262" s="161"/>
      <c r="IW262" s="161"/>
      <c r="IX262" s="161"/>
      <c r="IY262" s="161"/>
      <c r="IZ262" s="161"/>
      <c r="JA262" s="161"/>
      <c r="JB262" s="161"/>
      <c r="JC262" s="161"/>
      <c r="JD262" s="161"/>
      <c r="JE262" s="161"/>
      <c r="JF262" s="161"/>
      <c r="JG262" s="161"/>
      <c r="JH262" s="161"/>
      <c r="JI262" s="161"/>
      <c r="JJ262" s="161"/>
      <c r="JK262" s="161"/>
      <c r="JL262" s="161"/>
      <c r="JM262" s="161"/>
      <c r="JN262" s="161"/>
      <c r="JO262" s="161"/>
      <c r="JP262" s="161"/>
      <c r="JQ262" s="161"/>
      <c r="JR262" s="161"/>
    </row>
    <row r="263" spans="2:278">
      <c r="B263" s="18">
        <v>23</v>
      </c>
      <c r="C263" s="213"/>
      <c r="D263" s="109">
        <v>33</v>
      </c>
      <c r="E263" s="153">
        <v>15.5</v>
      </c>
      <c r="F263" s="34">
        <v>77</v>
      </c>
      <c r="G263" s="43">
        <v>25</v>
      </c>
      <c r="H263" s="46"/>
      <c r="I263" s="171">
        <v>25.5</v>
      </c>
      <c r="J263" s="213"/>
      <c r="K263" s="109">
        <v>34</v>
      </c>
      <c r="L263" s="153">
        <v>16</v>
      </c>
      <c r="M263" s="34">
        <v>85</v>
      </c>
      <c r="N263" s="43">
        <v>27</v>
      </c>
      <c r="O263" s="174"/>
      <c r="P263" s="213"/>
      <c r="Q263" s="109">
        <v>32</v>
      </c>
      <c r="R263" s="153">
        <v>15</v>
      </c>
      <c r="S263" s="34">
        <v>99</v>
      </c>
      <c r="T263" s="43">
        <v>33</v>
      </c>
      <c r="U263" s="178"/>
      <c r="V263" s="40">
        <v>977</v>
      </c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P263" s="161"/>
      <c r="DQ263" s="161"/>
      <c r="DR263" s="161"/>
      <c r="DS263" s="161"/>
      <c r="DT263" s="161"/>
      <c r="DU263" s="161"/>
      <c r="DV263" s="161"/>
      <c r="DW263" s="161"/>
      <c r="DX263" s="161"/>
      <c r="DY263" s="161"/>
      <c r="DZ263" s="161"/>
      <c r="EA263" s="161"/>
      <c r="EB263" s="161"/>
      <c r="EC263" s="161"/>
      <c r="ED263" s="161"/>
      <c r="EE263" s="161"/>
      <c r="EF263" s="161"/>
      <c r="EG263" s="161"/>
      <c r="EH263" s="161"/>
      <c r="EI263" s="161"/>
      <c r="EJ263" s="161"/>
      <c r="EK263" s="161"/>
      <c r="EL263" s="161"/>
      <c r="EM263" s="161"/>
      <c r="EN263" s="161"/>
      <c r="EO263" s="161"/>
      <c r="EP263" s="161"/>
      <c r="EQ263" s="161"/>
      <c r="ER263" s="161"/>
      <c r="ES263" s="161"/>
      <c r="ET263" s="161"/>
      <c r="EU263" s="161"/>
      <c r="EV263" s="161"/>
      <c r="EW263" s="161"/>
      <c r="EX263" s="161"/>
      <c r="EY263" s="161"/>
      <c r="EZ263" s="161"/>
      <c r="FA263" s="161"/>
      <c r="FB263" s="161"/>
      <c r="FC263" s="161"/>
      <c r="FD263" s="161"/>
      <c r="FE263" s="161"/>
      <c r="FF263" s="161"/>
      <c r="FG263" s="161"/>
      <c r="FH263" s="161"/>
      <c r="FI263" s="161"/>
      <c r="FJ263" s="161"/>
      <c r="FK263" s="161"/>
      <c r="FL263" s="161"/>
      <c r="FM263" s="161"/>
      <c r="FN263" s="161"/>
      <c r="FO263" s="161"/>
      <c r="FP263" s="161"/>
      <c r="FQ263" s="161"/>
      <c r="FR263" s="161"/>
      <c r="FS263" s="161"/>
      <c r="FT263" s="161"/>
      <c r="FU263" s="161"/>
      <c r="FV263" s="161"/>
      <c r="FW263" s="161"/>
      <c r="FX263" s="161"/>
      <c r="FY263" s="161"/>
      <c r="FZ263" s="161"/>
      <c r="GA263" s="161"/>
      <c r="GB263" s="161"/>
      <c r="GC263" s="161"/>
      <c r="GD263" s="161"/>
      <c r="GE263" s="161"/>
      <c r="GF263" s="161"/>
      <c r="GG263" s="161"/>
      <c r="GH263" s="161"/>
      <c r="GI263" s="161"/>
      <c r="GJ263" s="161"/>
      <c r="GK263" s="161"/>
      <c r="GL263" s="161"/>
      <c r="GM263" s="161"/>
      <c r="GN263" s="161"/>
      <c r="GO263" s="161"/>
      <c r="GP263" s="161"/>
      <c r="GQ263" s="161"/>
      <c r="GR263" s="161"/>
      <c r="GS263" s="161"/>
      <c r="GT263" s="161"/>
      <c r="GU263" s="161"/>
      <c r="GV263" s="161"/>
      <c r="GW263" s="161"/>
      <c r="GX263" s="161"/>
      <c r="GY263" s="161"/>
      <c r="GZ263" s="161"/>
      <c r="HA263" s="161"/>
      <c r="HB263" s="161"/>
      <c r="HC263" s="161"/>
      <c r="HD263" s="161"/>
      <c r="HE263" s="161"/>
      <c r="HF263" s="161"/>
      <c r="HG263" s="161"/>
      <c r="HH263" s="161"/>
      <c r="HI263" s="161"/>
      <c r="HJ263" s="161"/>
      <c r="HK263" s="161"/>
      <c r="HL263" s="161"/>
      <c r="HM263" s="161"/>
      <c r="HN263" s="161"/>
      <c r="HO263" s="161"/>
      <c r="HP263" s="161"/>
      <c r="HQ263" s="161"/>
      <c r="HR263" s="161"/>
      <c r="HS263" s="161"/>
      <c r="HT263" s="161"/>
      <c r="HU263" s="161"/>
      <c r="HV263" s="161"/>
      <c r="HW263" s="161"/>
      <c r="HX263" s="161"/>
      <c r="HY263" s="161"/>
      <c r="HZ263" s="161"/>
      <c r="IA263" s="161"/>
      <c r="IB263" s="161"/>
      <c r="IC263" s="161"/>
      <c r="ID263" s="161"/>
      <c r="IE263" s="161"/>
      <c r="IF263" s="161"/>
      <c r="IG263" s="161"/>
      <c r="IH263" s="161"/>
      <c r="II263" s="161"/>
      <c r="IJ263" s="161"/>
      <c r="IK263" s="161"/>
      <c r="IL263" s="161"/>
      <c r="IM263" s="161"/>
      <c r="IN263" s="161"/>
      <c r="IO263" s="161"/>
      <c r="IP263" s="161"/>
      <c r="IQ263" s="161"/>
      <c r="IR263" s="161"/>
      <c r="IS263" s="161"/>
      <c r="IT263" s="161"/>
      <c r="IU263" s="161"/>
      <c r="IV263" s="161"/>
      <c r="IW263" s="161"/>
      <c r="IX263" s="161"/>
      <c r="IY263" s="161"/>
      <c r="IZ263" s="161"/>
      <c r="JA263" s="161"/>
      <c r="JB263" s="161"/>
      <c r="JC263" s="161"/>
      <c r="JD263" s="161"/>
      <c r="JE263" s="161"/>
      <c r="JF263" s="161"/>
      <c r="JG263" s="161"/>
      <c r="JH263" s="161"/>
      <c r="JI263" s="161"/>
      <c r="JJ263" s="161"/>
      <c r="JK263" s="161"/>
      <c r="JL263" s="161"/>
      <c r="JM263" s="161"/>
      <c r="JN263" s="161"/>
      <c r="JO263" s="161"/>
      <c r="JP263" s="161"/>
      <c r="JQ263" s="161"/>
      <c r="JR263" s="161"/>
    </row>
    <row r="264" spans="2:278">
      <c r="B264" s="18">
        <v>24</v>
      </c>
      <c r="C264" s="213"/>
      <c r="D264" s="109">
        <v>32</v>
      </c>
      <c r="E264" s="153">
        <v>17.5</v>
      </c>
      <c r="F264" s="34">
        <v>70</v>
      </c>
      <c r="G264" s="43">
        <v>27</v>
      </c>
      <c r="H264" s="46">
        <v>3.3</v>
      </c>
      <c r="I264" s="171">
        <v>27</v>
      </c>
      <c r="J264" s="213"/>
      <c r="K264" s="109">
        <v>34</v>
      </c>
      <c r="L264" s="153">
        <v>17</v>
      </c>
      <c r="M264" s="34">
        <v>92</v>
      </c>
      <c r="N264" s="43">
        <v>18</v>
      </c>
      <c r="O264" s="174"/>
      <c r="P264" s="213"/>
      <c r="Q264" s="109">
        <v>31</v>
      </c>
      <c r="R264" s="153">
        <v>18</v>
      </c>
      <c r="S264" s="34">
        <v>99</v>
      </c>
      <c r="T264" s="43">
        <v>32</v>
      </c>
      <c r="U264" s="178"/>
      <c r="V264" s="40">
        <v>978</v>
      </c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BT264" s="161"/>
      <c r="BU264" s="161"/>
      <c r="BV264" s="161"/>
      <c r="BW264" s="161"/>
      <c r="BX264" s="161"/>
      <c r="BY264" s="161"/>
      <c r="BZ264" s="161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  <c r="CN264" s="161"/>
      <c r="CO264" s="161"/>
      <c r="CP264" s="161"/>
      <c r="CQ264" s="161"/>
      <c r="CR264" s="161"/>
      <c r="CS264" s="161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61"/>
      <c r="DD264" s="161"/>
      <c r="DE264" s="161"/>
      <c r="DF264" s="161"/>
      <c r="DG264" s="161"/>
      <c r="DH264" s="161"/>
      <c r="DI264" s="161"/>
      <c r="DJ264" s="161"/>
      <c r="DK264" s="161"/>
      <c r="DL264" s="161"/>
      <c r="DM264" s="161"/>
      <c r="DN264" s="161"/>
      <c r="DO264" s="161"/>
      <c r="DP264" s="161"/>
      <c r="DQ264" s="161"/>
      <c r="DR264" s="161"/>
      <c r="DS264" s="161"/>
      <c r="DT264" s="161"/>
      <c r="DU264" s="161"/>
      <c r="DV264" s="161"/>
      <c r="DW264" s="161"/>
      <c r="DX264" s="161"/>
      <c r="DY264" s="161"/>
      <c r="DZ264" s="161"/>
      <c r="EA264" s="161"/>
      <c r="EB264" s="161"/>
      <c r="EC264" s="161"/>
      <c r="ED264" s="161"/>
      <c r="EE264" s="161"/>
      <c r="EF264" s="161"/>
      <c r="EG264" s="161"/>
      <c r="EH264" s="161"/>
      <c r="EI264" s="161"/>
      <c r="EJ264" s="161"/>
      <c r="EK264" s="161"/>
      <c r="EL264" s="161"/>
      <c r="EM264" s="161"/>
      <c r="EN264" s="161"/>
      <c r="EO264" s="161"/>
      <c r="EP264" s="161"/>
      <c r="EQ264" s="161"/>
      <c r="ER264" s="161"/>
      <c r="ES264" s="161"/>
      <c r="ET264" s="161"/>
      <c r="EU264" s="161"/>
      <c r="EV264" s="161"/>
      <c r="EW264" s="161"/>
      <c r="EX264" s="161"/>
      <c r="EY264" s="161"/>
      <c r="EZ264" s="161"/>
      <c r="FA264" s="161"/>
      <c r="FB264" s="161"/>
      <c r="FC264" s="161"/>
      <c r="FD264" s="161"/>
      <c r="FE264" s="161"/>
      <c r="FF264" s="161"/>
      <c r="FG264" s="161"/>
      <c r="FH264" s="161"/>
      <c r="FI264" s="161"/>
      <c r="FJ264" s="161"/>
      <c r="FK264" s="161"/>
      <c r="FL264" s="161"/>
      <c r="FM264" s="161"/>
      <c r="FN264" s="161"/>
      <c r="FO264" s="161"/>
      <c r="FP264" s="161"/>
      <c r="FQ264" s="161"/>
      <c r="FR264" s="161"/>
      <c r="FS264" s="161"/>
      <c r="FT264" s="161"/>
      <c r="FU264" s="161"/>
      <c r="FV264" s="161"/>
      <c r="FW264" s="161"/>
      <c r="FX264" s="161"/>
      <c r="FY264" s="161"/>
      <c r="FZ264" s="161"/>
      <c r="GA264" s="161"/>
      <c r="GB264" s="161"/>
      <c r="GC264" s="161"/>
      <c r="GD264" s="161"/>
      <c r="GE264" s="161"/>
      <c r="GF264" s="161"/>
      <c r="GG264" s="161"/>
      <c r="GH264" s="161"/>
      <c r="GI264" s="161"/>
      <c r="GJ264" s="161"/>
      <c r="GK264" s="161"/>
      <c r="GL264" s="161"/>
      <c r="GM264" s="161"/>
      <c r="GN264" s="161"/>
      <c r="GO264" s="161"/>
      <c r="GP264" s="161"/>
      <c r="GQ264" s="161"/>
      <c r="GR264" s="161"/>
      <c r="GS264" s="161"/>
      <c r="GT264" s="161"/>
      <c r="GU264" s="161"/>
      <c r="GV264" s="161"/>
      <c r="GW264" s="161"/>
      <c r="GX264" s="161"/>
      <c r="GY264" s="161"/>
      <c r="GZ264" s="161"/>
      <c r="HA264" s="161"/>
      <c r="HB264" s="161"/>
      <c r="HC264" s="161"/>
      <c r="HD264" s="161"/>
      <c r="HE264" s="161"/>
      <c r="HF264" s="161"/>
      <c r="HG264" s="161"/>
      <c r="HH264" s="161"/>
      <c r="HI264" s="161"/>
      <c r="HJ264" s="161"/>
      <c r="HK264" s="161"/>
      <c r="HL264" s="161"/>
      <c r="HM264" s="161"/>
      <c r="HN264" s="161"/>
      <c r="HO264" s="161"/>
      <c r="HP264" s="161"/>
      <c r="HQ264" s="161"/>
      <c r="HR264" s="161"/>
      <c r="HS264" s="161"/>
      <c r="HT264" s="161"/>
      <c r="HU264" s="161"/>
      <c r="HV264" s="161"/>
      <c r="HW264" s="161"/>
      <c r="HX264" s="161"/>
      <c r="HY264" s="161"/>
      <c r="HZ264" s="161"/>
      <c r="IA264" s="161"/>
      <c r="IB264" s="161"/>
      <c r="IC264" s="161"/>
      <c r="ID264" s="161"/>
      <c r="IE264" s="161"/>
      <c r="IF264" s="161"/>
      <c r="IG264" s="161"/>
      <c r="IH264" s="161"/>
      <c r="II264" s="161"/>
      <c r="IJ264" s="161"/>
      <c r="IK264" s="161"/>
      <c r="IL264" s="161"/>
      <c r="IM264" s="161"/>
      <c r="IN264" s="161"/>
      <c r="IO264" s="161"/>
      <c r="IP264" s="161"/>
      <c r="IQ264" s="161"/>
      <c r="IR264" s="161"/>
      <c r="IS264" s="161"/>
      <c r="IT264" s="161"/>
      <c r="IU264" s="161"/>
      <c r="IV264" s="161"/>
      <c r="IW264" s="161"/>
      <c r="IX264" s="161"/>
      <c r="IY264" s="161"/>
      <c r="IZ264" s="161"/>
      <c r="JA264" s="161"/>
      <c r="JB264" s="161"/>
      <c r="JC264" s="161"/>
      <c r="JD264" s="161"/>
      <c r="JE264" s="161"/>
      <c r="JF264" s="161"/>
      <c r="JG264" s="161"/>
      <c r="JH264" s="161"/>
      <c r="JI264" s="161"/>
      <c r="JJ264" s="161"/>
      <c r="JK264" s="161"/>
      <c r="JL264" s="161"/>
      <c r="JM264" s="161"/>
      <c r="JN264" s="161"/>
      <c r="JO264" s="161"/>
      <c r="JP264" s="161"/>
      <c r="JQ264" s="161"/>
      <c r="JR264" s="161"/>
    </row>
    <row r="265" spans="2:278">
      <c r="B265" s="18">
        <v>25</v>
      </c>
      <c r="C265" s="213"/>
      <c r="D265" s="109">
        <v>29.5</v>
      </c>
      <c r="E265" s="153">
        <v>20</v>
      </c>
      <c r="F265" s="34">
        <v>71</v>
      </c>
      <c r="G265" s="43">
        <v>34</v>
      </c>
      <c r="H265" s="46">
        <v>2.1</v>
      </c>
      <c r="I265" s="171">
        <v>20</v>
      </c>
      <c r="J265" s="213"/>
      <c r="K265" s="109">
        <v>31</v>
      </c>
      <c r="L265" s="153">
        <v>20</v>
      </c>
      <c r="M265" s="34">
        <v>94</v>
      </c>
      <c r="N265" s="43">
        <v>43</v>
      </c>
      <c r="O265" s="174">
        <v>2.5</v>
      </c>
      <c r="P265" s="213"/>
      <c r="Q265" s="109">
        <v>27</v>
      </c>
      <c r="R265" s="153">
        <v>14</v>
      </c>
      <c r="S265" s="34">
        <v>100</v>
      </c>
      <c r="T265" s="43">
        <v>50</v>
      </c>
      <c r="U265" s="178">
        <v>6.6</v>
      </c>
      <c r="V265" s="40">
        <v>978</v>
      </c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BT265" s="161"/>
      <c r="BU265" s="161"/>
      <c r="BV265" s="161"/>
      <c r="BW265" s="161"/>
      <c r="BX265" s="161"/>
      <c r="BY265" s="161"/>
      <c r="BZ265" s="161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61"/>
      <c r="CN265" s="161"/>
      <c r="CO265" s="161"/>
      <c r="CP265" s="161"/>
      <c r="CQ265" s="161"/>
      <c r="CR265" s="161"/>
      <c r="CS265" s="161"/>
      <c r="CT265" s="161"/>
      <c r="CU265" s="161"/>
      <c r="CV265" s="161"/>
      <c r="CW265" s="161"/>
      <c r="CX265" s="161"/>
      <c r="CY265" s="161"/>
      <c r="CZ265" s="161"/>
      <c r="DA265" s="161"/>
      <c r="DB265" s="161"/>
      <c r="DC265" s="161"/>
      <c r="DD265" s="161"/>
      <c r="DE265" s="161"/>
      <c r="DF265" s="161"/>
      <c r="DG265" s="161"/>
      <c r="DH265" s="161"/>
      <c r="DI265" s="161"/>
      <c r="DJ265" s="161"/>
      <c r="DK265" s="161"/>
      <c r="DL265" s="161"/>
      <c r="DM265" s="161"/>
      <c r="DN265" s="161"/>
      <c r="DO265" s="161"/>
      <c r="DP265" s="161"/>
      <c r="DQ265" s="161"/>
      <c r="DR265" s="161"/>
      <c r="DS265" s="161"/>
      <c r="DT265" s="161"/>
      <c r="DU265" s="161"/>
      <c r="DV265" s="161"/>
      <c r="DW265" s="161"/>
      <c r="DX265" s="161"/>
      <c r="DY265" s="161"/>
      <c r="DZ265" s="161"/>
      <c r="EA265" s="161"/>
      <c r="EB265" s="161"/>
      <c r="EC265" s="161"/>
      <c r="ED265" s="161"/>
      <c r="EE265" s="161"/>
      <c r="EF265" s="161"/>
      <c r="EG265" s="161"/>
      <c r="EH265" s="161"/>
      <c r="EI265" s="161"/>
      <c r="EJ265" s="161"/>
      <c r="EK265" s="161"/>
      <c r="EL265" s="161"/>
      <c r="EM265" s="161"/>
      <c r="EN265" s="161"/>
      <c r="EO265" s="161"/>
      <c r="EP265" s="161"/>
      <c r="EQ265" s="161"/>
      <c r="ER265" s="161"/>
      <c r="ES265" s="161"/>
      <c r="ET265" s="161"/>
      <c r="EU265" s="161"/>
      <c r="EV265" s="161"/>
      <c r="EW265" s="161"/>
      <c r="EX265" s="161"/>
      <c r="EY265" s="161"/>
      <c r="EZ265" s="161"/>
      <c r="FA265" s="161"/>
      <c r="FB265" s="161"/>
      <c r="FC265" s="161"/>
      <c r="FD265" s="161"/>
      <c r="FE265" s="161"/>
      <c r="FF265" s="161"/>
      <c r="FG265" s="161"/>
      <c r="FH265" s="161"/>
      <c r="FI265" s="161"/>
      <c r="FJ265" s="161"/>
      <c r="FK265" s="161"/>
      <c r="FL265" s="161"/>
      <c r="FM265" s="161"/>
      <c r="FN265" s="161"/>
      <c r="FO265" s="161"/>
      <c r="FP265" s="161"/>
      <c r="FQ265" s="161"/>
      <c r="FR265" s="161"/>
      <c r="FS265" s="161"/>
      <c r="FT265" s="161"/>
      <c r="FU265" s="161"/>
      <c r="FV265" s="161"/>
      <c r="FW265" s="161"/>
      <c r="FX265" s="161"/>
      <c r="FY265" s="161"/>
      <c r="FZ265" s="161"/>
      <c r="GA265" s="161"/>
      <c r="GB265" s="161"/>
      <c r="GC265" s="161"/>
      <c r="GD265" s="161"/>
      <c r="GE265" s="161"/>
      <c r="GF265" s="161"/>
      <c r="GG265" s="161"/>
      <c r="GH265" s="161"/>
      <c r="GI265" s="161"/>
      <c r="GJ265" s="161"/>
      <c r="GK265" s="161"/>
      <c r="GL265" s="161"/>
      <c r="GM265" s="161"/>
      <c r="GN265" s="161"/>
      <c r="GO265" s="161"/>
      <c r="GP265" s="161"/>
      <c r="GQ265" s="161"/>
      <c r="GR265" s="161"/>
      <c r="GS265" s="161"/>
      <c r="GT265" s="161"/>
      <c r="GU265" s="161"/>
      <c r="GV265" s="161"/>
      <c r="GW265" s="161"/>
      <c r="GX265" s="161"/>
      <c r="GY265" s="161"/>
      <c r="GZ265" s="161"/>
      <c r="HA265" s="161"/>
      <c r="HB265" s="161"/>
      <c r="HC265" s="161"/>
      <c r="HD265" s="161"/>
      <c r="HE265" s="161"/>
      <c r="HF265" s="161"/>
      <c r="HG265" s="161"/>
      <c r="HH265" s="161"/>
      <c r="HI265" s="161"/>
      <c r="HJ265" s="161"/>
      <c r="HK265" s="161"/>
      <c r="HL265" s="161"/>
      <c r="HM265" s="161"/>
      <c r="HN265" s="161"/>
      <c r="HO265" s="161"/>
      <c r="HP265" s="161"/>
      <c r="HQ265" s="161"/>
      <c r="HR265" s="161"/>
      <c r="HS265" s="161"/>
      <c r="HT265" s="161"/>
      <c r="HU265" s="161"/>
      <c r="HV265" s="161"/>
      <c r="HW265" s="161"/>
      <c r="HX265" s="161"/>
      <c r="HY265" s="161"/>
      <c r="HZ265" s="161"/>
      <c r="IA265" s="161"/>
      <c r="IB265" s="161"/>
      <c r="IC265" s="161"/>
      <c r="ID265" s="161"/>
      <c r="IE265" s="161"/>
      <c r="IF265" s="161"/>
      <c r="IG265" s="161"/>
      <c r="IH265" s="161"/>
      <c r="II265" s="161"/>
      <c r="IJ265" s="161"/>
      <c r="IK265" s="161"/>
      <c r="IL265" s="161"/>
      <c r="IM265" s="161"/>
      <c r="IN265" s="161"/>
      <c r="IO265" s="161"/>
      <c r="IP265" s="161"/>
      <c r="IQ265" s="161"/>
      <c r="IR265" s="161"/>
      <c r="IS265" s="161"/>
      <c r="IT265" s="161"/>
      <c r="IU265" s="161"/>
      <c r="IV265" s="161"/>
      <c r="IW265" s="161"/>
      <c r="IX265" s="161"/>
      <c r="IY265" s="161"/>
      <c r="IZ265" s="161"/>
      <c r="JA265" s="161"/>
      <c r="JB265" s="161"/>
      <c r="JC265" s="161"/>
      <c r="JD265" s="161"/>
      <c r="JE265" s="161"/>
      <c r="JF265" s="161"/>
      <c r="JG265" s="161"/>
      <c r="JH265" s="161"/>
      <c r="JI265" s="161"/>
      <c r="JJ265" s="161"/>
      <c r="JK265" s="161"/>
      <c r="JL265" s="161"/>
      <c r="JM265" s="161"/>
      <c r="JN265" s="161"/>
      <c r="JO265" s="161"/>
      <c r="JP265" s="161"/>
      <c r="JQ265" s="161"/>
      <c r="JR265" s="161"/>
    </row>
    <row r="266" spans="2:278">
      <c r="B266" s="18">
        <v>26</v>
      </c>
      <c r="C266" s="213"/>
      <c r="D266" s="109">
        <v>31</v>
      </c>
      <c r="E266" s="153">
        <v>16.5</v>
      </c>
      <c r="F266" s="34">
        <v>68</v>
      </c>
      <c r="G266" s="43">
        <v>32</v>
      </c>
      <c r="H266" s="46"/>
      <c r="I266" s="171"/>
      <c r="J266" s="213"/>
      <c r="K266" s="109">
        <v>32</v>
      </c>
      <c r="L266" s="153">
        <v>16</v>
      </c>
      <c r="M266" s="34">
        <v>94</v>
      </c>
      <c r="N266" s="43">
        <v>35</v>
      </c>
      <c r="O266" s="174">
        <v>3</v>
      </c>
      <c r="P266" s="213"/>
      <c r="Q266" s="109">
        <v>29</v>
      </c>
      <c r="R266" s="153">
        <v>15.5</v>
      </c>
      <c r="S266" s="34">
        <v>98</v>
      </c>
      <c r="T266" s="43">
        <v>48</v>
      </c>
      <c r="U266" s="178"/>
      <c r="V266" s="40">
        <v>980</v>
      </c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  <c r="DJ266" s="161"/>
      <c r="DK266" s="161"/>
      <c r="DL266" s="161"/>
      <c r="DM266" s="161"/>
      <c r="DN266" s="161"/>
      <c r="DO266" s="161"/>
      <c r="DP266" s="161"/>
      <c r="DQ266" s="161"/>
      <c r="DR266" s="161"/>
      <c r="DS266" s="161"/>
      <c r="DT266" s="161"/>
      <c r="DU266" s="161"/>
      <c r="DV266" s="161"/>
      <c r="DW266" s="161"/>
      <c r="DX266" s="161"/>
      <c r="DY266" s="161"/>
      <c r="DZ266" s="161"/>
      <c r="EA266" s="161"/>
      <c r="EB266" s="161"/>
      <c r="EC266" s="161"/>
      <c r="ED266" s="161"/>
      <c r="EE266" s="161"/>
      <c r="EF266" s="161"/>
      <c r="EG266" s="161"/>
      <c r="EH266" s="161"/>
      <c r="EI266" s="161"/>
      <c r="EJ266" s="161"/>
      <c r="EK266" s="161"/>
      <c r="EL266" s="161"/>
      <c r="EM266" s="161"/>
      <c r="EN266" s="161"/>
      <c r="EO266" s="161"/>
      <c r="EP266" s="161"/>
      <c r="EQ266" s="161"/>
      <c r="ER266" s="161"/>
      <c r="ES266" s="161"/>
      <c r="ET266" s="161"/>
      <c r="EU266" s="161"/>
      <c r="EV266" s="161"/>
      <c r="EW266" s="161"/>
      <c r="EX266" s="161"/>
      <c r="EY266" s="161"/>
      <c r="EZ266" s="161"/>
      <c r="FA266" s="161"/>
      <c r="FB266" s="161"/>
      <c r="FC266" s="161"/>
      <c r="FD266" s="161"/>
      <c r="FE266" s="161"/>
      <c r="FF266" s="161"/>
      <c r="FG266" s="161"/>
      <c r="FH266" s="161"/>
      <c r="FI266" s="161"/>
      <c r="FJ266" s="161"/>
      <c r="FK266" s="161"/>
      <c r="FL266" s="161"/>
      <c r="FM266" s="161"/>
      <c r="FN266" s="161"/>
      <c r="FO266" s="161"/>
      <c r="FP266" s="161"/>
      <c r="FQ266" s="161"/>
      <c r="FR266" s="161"/>
      <c r="FS266" s="161"/>
      <c r="FT266" s="161"/>
      <c r="FU266" s="161"/>
      <c r="FV266" s="161"/>
      <c r="FW266" s="161"/>
      <c r="FX266" s="161"/>
      <c r="FY266" s="161"/>
      <c r="FZ266" s="161"/>
      <c r="GA266" s="161"/>
      <c r="GB266" s="161"/>
      <c r="GC266" s="161"/>
      <c r="GD266" s="161"/>
      <c r="GE266" s="161"/>
      <c r="GF266" s="161"/>
      <c r="GG266" s="161"/>
      <c r="GH266" s="161"/>
      <c r="GI266" s="161"/>
      <c r="GJ266" s="161"/>
      <c r="GK266" s="161"/>
      <c r="GL266" s="161"/>
      <c r="GM266" s="161"/>
      <c r="GN266" s="161"/>
      <c r="GO266" s="161"/>
      <c r="GP266" s="161"/>
      <c r="GQ266" s="161"/>
      <c r="GR266" s="161"/>
      <c r="GS266" s="161"/>
      <c r="GT266" s="161"/>
      <c r="GU266" s="161"/>
      <c r="GV266" s="161"/>
      <c r="GW266" s="161"/>
      <c r="GX266" s="161"/>
      <c r="GY266" s="161"/>
      <c r="GZ266" s="161"/>
      <c r="HA266" s="161"/>
      <c r="HB266" s="161"/>
      <c r="HC266" s="161"/>
      <c r="HD266" s="161"/>
      <c r="HE266" s="161"/>
      <c r="HF266" s="161"/>
      <c r="HG266" s="161"/>
      <c r="HH266" s="161"/>
      <c r="HI266" s="161"/>
      <c r="HJ266" s="161"/>
      <c r="HK266" s="161"/>
      <c r="HL266" s="161"/>
      <c r="HM266" s="161"/>
      <c r="HN266" s="161"/>
      <c r="HO266" s="161"/>
      <c r="HP266" s="161"/>
      <c r="HQ266" s="161"/>
      <c r="HR266" s="161"/>
      <c r="HS266" s="161"/>
      <c r="HT266" s="161"/>
      <c r="HU266" s="161"/>
      <c r="HV266" s="161"/>
      <c r="HW266" s="161"/>
      <c r="HX266" s="161"/>
      <c r="HY266" s="161"/>
      <c r="HZ266" s="161"/>
      <c r="IA266" s="161"/>
      <c r="IB266" s="161"/>
      <c r="IC266" s="161"/>
      <c r="ID266" s="161"/>
      <c r="IE266" s="161"/>
      <c r="IF266" s="161"/>
      <c r="IG266" s="161"/>
      <c r="IH266" s="161"/>
      <c r="II266" s="161"/>
      <c r="IJ266" s="161"/>
      <c r="IK266" s="161"/>
      <c r="IL266" s="161"/>
      <c r="IM266" s="161"/>
      <c r="IN266" s="161"/>
      <c r="IO266" s="161"/>
      <c r="IP266" s="161"/>
      <c r="IQ266" s="161"/>
      <c r="IR266" s="161"/>
      <c r="IS266" s="161"/>
      <c r="IT266" s="161"/>
      <c r="IU266" s="161"/>
      <c r="IV266" s="161"/>
      <c r="IW266" s="161"/>
      <c r="IX266" s="161"/>
      <c r="IY266" s="161"/>
      <c r="IZ266" s="161"/>
      <c r="JA266" s="161"/>
      <c r="JB266" s="161"/>
      <c r="JC266" s="161"/>
      <c r="JD266" s="161"/>
      <c r="JE266" s="161"/>
      <c r="JF266" s="161"/>
      <c r="JG266" s="161"/>
      <c r="JH266" s="161"/>
      <c r="JI266" s="161"/>
      <c r="JJ266" s="161"/>
      <c r="JK266" s="161"/>
      <c r="JL266" s="161"/>
      <c r="JM266" s="161"/>
      <c r="JN266" s="161"/>
      <c r="JO266" s="161"/>
      <c r="JP266" s="161"/>
      <c r="JQ266" s="161"/>
      <c r="JR266" s="161"/>
    </row>
    <row r="267" spans="2:278">
      <c r="B267" s="18">
        <v>27</v>
      </c>
      <c r="C267" s="213"/>
      <c r="D267" s="109">
        <v>31.5</v>
      </c>
      <c r="E267" s="153">
        <v>18.5</v>
      </c>
      <c r="F267" s="34">
        <v>79</v>
      </c>
      <c r="G267" s="43">
        <v>37</v>
      </c>
      <c r="H267" s="46">
        <v>0.2</v>
      </c>
      <c r="I267" s="171"/>
      <c r="J267" s="213"/>
      <c r="K267" s="109">
        <v>32</v>
      </c>
      <c r="L267" s="153">
        <v>19</v>
      </c>
      <c r="M267" s="34">
        <v>90</v>
      </c>
      <c r="N267" s="43">
        <v>42</v>
      </c>
      <c r="O267" s="174"/>
      <c r="P267" s="213"/>
      <c r="Q267" s="109">
        <v>28.5</v>
      </c>
      <c r="R267" s="153">
        <v>16.5</v>
      </c>
      <c r="S267" s="34">
        <v>100</v>
      </c>
      <c r="T267" s="43">
        <v>49</v>
      </c>
      <c r="U267" s="178"/>
      <c r="V267" s="40">
        <v>982</v>
      </c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61"/>
      <c r="CR267" s="161"/>
      <c r="CS267" s="161"/>
      <c r="CT267" s="161"/>
      <c r="CU267" s="161"/>
      <c r="CV267" s="161"/>
      <c r="CW267" s="161"/>
      <c r="CX267" s="161"/>
      <c r="CY267" s="161"/>
      <c r="CZ267" s="161"/>
      <c r="DA267" s="161"/>
      <c r="DB267" s="161"/>
      <c r="DC267" s="161"/>
      <c r="DD267" s="161"/>
      <c r="DE267" s="161"/>
      <c r="DF267" s="161"/>
      <c r="DG267" s="161"/>
      <c r="DH267" s="161"/>
      <c r="DI267" s="161"/>
      <c r="DJ267" s="161"/>
      <c r="DK267" s="161"/>
      <c r="DL267" s="161"/>
      <c r="DM267" s="161"/>
      <c r="DN267" s="161"/>
      <c r="DO267" s="161"/>
      <c r="DP267" s="161"/>
      <c r="DQ267" s="161"/>
      <c r="DR267" s="161"/>
      <c r="DS267" s="161"/>
      <c r="DT267" s="161"/>
      <c r="DU267" s="161"/>
      <c r="DV267" s="161"/>
      <c r="DW267" s="161"/>
      <c r="DX267" s="161"/>
      <c r="DY267" s="161"/>
      <c r="DZ267" s="161"/>
      <c r="EA267" s="161"/>
      <c r="EB267" s="161"/>
      <c r="EC267" s="161"/>
      <c r="ED267" s="161"/>
      <c r="EE267" s="161"/>
      <c r="EF267" s="161"/>
      <c r="EG267" s="161"/>
      <c r="EH267" s="161"/>
      <c r="EI267" s="161"/>
      <c r="EJ267" s="161"/>
      <c r="EK267" s="161"/>
      <c r="EL267" s="161"/>
      <c r="EM267" s="161"/>
      <c r="EN267" s="161"/>
      <c r="EO267" s="161"/>
      <c r="EP267" s="161"/>
      <c r="EQ267" s="161"/>
      <c r="ER267" s="161"/>
      <c r="ES267" s="161"/>
      <c r="ET267" s="161"/>
      <c r="EU267" s="161"/>
      <c r="EV267" s="161"/>
      <c r="EW267" s="161"/>
      <c r="EX267" s="161"/>
      <c r="EY267" s="161"/>
      <c r="EZ267" s="161"/>
      <c r="FA267" s="161"/>
      <c r="FB267" s="161"/>
      <c r="FC267" s="161"/>
      <c r="FD267" s="161"/>
      <c r="FE267" s="161"/>
      <c r="FF267" s="161"/>
      <c r="FG267" s="161"/>
      <c r="FH267" s="161"/>
      <c r="FI267" s="161"/>
      <c r="FJ267" s="161"/>
      <c r="FK267" s="161"/>
      <c r="FL267" s="161"/>
      <c r="FM267" s="161"/>
      <c r="FN267" s="161"/>
      <c r="FO267" s="161"/>
      <c r="FP267" s="161"/>
      <c r="FQ267" s="161"/>
      <c r="FR267" s="161"/>
      <c r="FS267" s="161"/>
      <c r="FT267" s="161"/>
      <c r="FU267" s="161"/>
      <c r="FV267" s="161"/>
      <c r="FW267" s="161"/>
      <c r="FX267" s="161"/>
      <c r="FY267" s="161"/>
      <c r="FZ267" s="161"/>
      <c r="GA267" s="161"/>
      <c r="GB267" s="161"/>
      <c r="GC267" s="161"/>
      <c r="GD267" s="161"/>
      <c r="GE267" s="161"/>
      <c r="GF267" s="161"/>
      <c r="GG267" s="161"/>
      <c r="GH267" s="161"/>
      <c r="GI267" s="161"/>
      <c r="GJ267" s="161"/>
      <c r="GK267" s="161"/>
      <c r="GL267" s="161"/>
      <c r="GM267" s="161"/>
      <c r="GN267" s="161"/>
      <c r="GO267" s="161"/>
      <c r="GP267" s="161"/>
      <c r="GQ267" s="161"/>
      <c r="GR267" s="161"/>
      <c r="GS267" s="161"/>
      <c r="GT267" s="161"/>
      <c r="GU267" s="161"/>
      <c r="GV267" s="161"/>
      <c r="GW267" s="161"/>
      <c r="GX267" s="161"/>
      <c r="GY267" s="161"/>
      <c r="GZ267" s="161"/>
      <c r="HA267" s="161"/>
      <c r="HB267" s="161"/>
      <c r="HC267" s="161"/>
      <c r="HD267" s="161"/>
      <c r="HE267" s="161"/>
      <c r="HF267" s="161"/>
      <c r="HG267" s="161"/>
      <c r="HH267" s="161"/>
      <c r="HI267" s="161"/>
      <c r="HJ267" s="161"/>
      <c r="HK267" s="161"/>
      <c r="HL267" s="161"/>
      <c r="HM267" s="161"/>
      <c r="HN267" s="161"/>
      <c r="HO267" s="161"/>
      <c r="HP267" s="161"/>
      <c r="HQ267" s="161"/>
      <c r="HR267" s="161"/>
      <c r="HS267" s="161"/>
      <c r="HT267" s="161"/>
      <c r="HU267" s="161"/>
      <c r="HV267" s="161"/>
      <c r="HW267" s="161"/>
      <c r="HX267" s="161"/>
      <c r="HY267" s="161"/>
      <c r="HZ267" s="161"/>
      <c r="IA267" s="161"/>
      <c r="IB267" s="161"/>
      <c r="IC267" s="161"/>
      <c r="ID267" s="161"/>
      <c r="IE267" s="161"/>
      <c r="IF267" s="161"/>
      <c r="IG267" s="161"/>
      <c r="IH267" s="161"/>
      <c r="II267" s="161"/>
      <c r="IJ267" s="161"/>
      <c r="IK267" s="161"/>
      <c r="IL267" s="161"/>
      <c r="IM267" s="161"/>
      <c r="IN267" s="161"/>
      <c r="IO267" s="161"/>
      <c r="IP267" s="161"/>
      <c r="IQ267" s="161"/>
      <c r="IR267" s="161"/>
      <c r="IS267" s="161"/>
      <c r="IT267" s="161"/>
      <c r="IU267" s="161"/>
      <c r="IV267" s="161"/>
      <c r="IW267" s="161"/>
      <c r="IX267" s="161"/>
      <c r="IY267" s="161"/>
      <c r="IZ267" s="161"/>
      <c r="JA267" s="161"/>
      <c r="JB267" s="161"/>
      <c r="JC267" s="161"/>
      <c r="JD267" s="161"/>
      <c r="JE267" s="161"/>
      <c r="JF267" s="161"/>
      <c r="JG267" s="161"/>
      <c r="JH267" s="161"/>
      <c r="JI267" s="161"/>
      <c r="JJ267" s="161"/>
      <c r="JK267" s="161"/>
      <c r="JL267" s="161"/>
      <c r="JM267" s="161"/>
      <c r="JN267" s="161"/>
      <c r="JO267" s="161"/>
      <c r="JP267" s="161"/>
      <c r="JQ267" s="161"/>
      <c r="JR267" s="161"/>
    </row>
    <row r="268" spans="2:278">
      <c r="B268" s="18">
        <v>28</v>
      </c>
      <c r="C268" s="213"/>
      <c r="D268" s="109">
        <v>25.5</v>
      </c>
      <c r="E268" s="153">
        <v>18</v>
      </c>
      <c r="F268" s="34">
        <v>81</v>
      </c>
      <c r="G268" s="43">
        <v>50</v>
      </c>
      <c r="H268" s="46">
        <v>13.1</v>
      </c>
      <c r="I268" s="171">
        <v>23</v>
      </c>
      <c r="J268" s="213"/>
      <c r="K268" s="109">
        <v>28</v>
      </c>
      <c r="L268" s="153">
        <v>19</v>
      </c>
      <c r="M268" s="34">
        <v>95</v>
      </c>
      <c r="N268" s="43">
        <v>49</v>
      </c>
      <c r="O268" s="174"/>
      <c r="P268" s="213"/>
      <c r="Q268" s="109">
        <v>21</v>
      </c>
      <c r="R268" s="153">
        <v>15</v>
      </c>
      <c r="S268" s="34">
        <v>100</v>
      </c>
      <c r="T268" s="43">
        <v>95</v>
      </c>
      <c r="U268" s="178">
        <v>11.7</v>
      </c>
      <c r="V268" s="40">
        <v>978</v>
      </c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  <c r="CN268" s="161"/>
      <c r="CO268" s="161"/>
      <c r="CP268" s="161"/>
      <c r="CQ268" s="161"/>
      <c r="CR268" s="161"/>
      <c r="CS268" s="161"/>
      <c r="CT268" s="161"/>
      <c r="CU268" s="161"/>
      <c r="CV268" s="161"/>
      <c r="CW268" s="161"/>
      <c r="CX268" s="161"/>
      <c r="CY268" s="161"/>
      <c r="CZ268" s="161"/>
      <c r="DA268" s="161"/>
      <c r="DB268" s="161"/>
      <c r="DC268" s="161"/>
      <c r="DD268" s="161"/>
      <c r="DE268" s="161"/>
      <c r="DF268" s="161"/>
      <c r="DG268" s="161"/>
      <c r="DH268" s="161"/>
      <c r="DI268" s="161"/>
      <c r="DJ268" s="161"/>
      <c r="DK268" s="161"/>
      <c r="DL268" s="161"/>
      <c r="DM268" s="161"/>
      <c r="DN268" s="161"/>
      <c r="DO268" s="161"/>
      <c r="DP268" s="161"/>
      <c r="DQ268" s="161"/>
      <c r="DR268" s="161"/>
      <c r="DS268" s="161"/>
      <c r="DT268" s="161"/>
      <c r="DU268" s="161"/>
      <c r="DV268" s="161"/>
      <c r="DW268" s="161"/>
      <c r="DX268" s="161"/>
      <c r="DY268" s="161"/>
      <c r="DZ268" s="161"/>
      <c r="EA268" s="161"/>
      <c r="EB268" s="161"/>
      <c r="EC268" s="161"/>
      <c r="ED268" s="161"/>
      <c r="EE268" s="161"/>
      <c r="EF268" s="161"/>
      <c r="EG268" s="161"/>
      <c r="EH268" s="161"/>
      <c r="EI268" s="161"/>
      <c r="EJ268" s="161"/>
      <c r="EK268" s="161"/>
      <c r="EL268" s="161"/>
      <c r="EM268" s="161"/>
      <c r="EN268" s="161"/>
      <c r="EO268" s="161"/>
      <c r="EP268" s="161"/>
      <c r="EQ268" s="161"/>
      <c r="ER268" s="161"/>
      <c r="ES268" s="161"/>
      <c r="ET268" s="161"/>
      <c r="EU268" s="161"/>
      <c r="EV268" s="161"/>
      <c r="EW268" s="161"/>
      <c r="EX268" s="161"/>
      <c r="EY268" s="161"/>
      <c r="EZ268" s="161"/>
      <c r="FA268" s="161"/>
      <c r="FB268" s="161"/>
      <c r="FC268" s="161"/>
      <c r="FD268" s="161"/>
      <c r="FE268" s="161"/>
      <c r="FF268" s="161"/>
      <c r="FG268" s="161"/>
      <c r="FH268" s="161"/>
      <c r="FI268" s="161"/>
      <c r="FJ268" s="161"/>
      <c r="FK268" s="161"/>
      <c r="FL268" s="161"/>
      <c r="FM268" s="161"/>
      <c r="FN268" s="161"/>
      <c r="FO268" s="161"/>
      <c r="FP268" s="161"/>
      <c r="FQ268" s="161"/>
      <c r="FR268" s="161"/>
      <c r="FS268" s="161"/>
      <c r="FT268" s="161"/>
      <c r="FU268" s="161"/>
      <c r="FV268" s="161"/>
      <c r="FW268" s="161"/>
      <c r="FX268" s="161"/>
      <c r="FY268" s="161"/>
      <c r="FZ268" s="161"/>
      <c r="GA268" s="161"/>
      <c r="GB268" s="161"/>
      <c r="GC268" s="161"/>
      <c r="GD268" s="161"/>
      <c r="GE268" s="161"/>
      <c r="GF268" s="161"/>
      <c r="GG268" s="161"/>
      <c r="GH268" s="161"/>
      <c r="GI268" s="161"/>
      <c r="GJ268" s="161"/>
      <c r="GK268" s="161"/>
      <c r="GL268" s="161"/>
      <c r="GM268" s="161"/>
      <c r="GN268" s="161"/>
      <c r="GO268" s="161"/>
      <c r="GP268" s="161"/>
      <c r="GQ268" s="161"/>
      <c r="GR268" s="161"/>
      <c r="GS268" s="161"/>
      <c r="GT268" s="161"/>
      <c r="GU268" s="161"/>
      <c r="GV268" s="161"/>
      <c r="GW268" s="161"/>
      <c r="GX268" s="161"/>
      <c r="GY268" s="161"/>
      <c r="GZ268" s="161"/>
      <c r="HA268" s="161"/>
      <c r="HB268" s="161"/>
      <c r="HC268" s="161"/>
      <c r="HD268" s="161"/>
      <c r="HE268" s="161"/>
      <c r="HF268" s="161"/>
      <c r="HG268" s="161"/>
      <c r="HH268" s="161"/>
      <c r="HI268" s="161"/>
      <c r="HJ268" s="161"/>
      <c r="HK268" s="161"/>
      <c r="HL268" s="161"/>
      <c r="HM268" s="161"/>
      <c r="HN268" s="161"/>
      <c r="HO268" s="161"/>
      <c r="HP268" s="161"/>
      <c r="HQ268" s="161"/>
      <c r="HR268" s="161"/>
      <c r="HS268" s="161"/>
      <c r="HT268" s="161"/>
      <c r="HU268" s="161"/>
      <c r="HV268" s="161"/>
      <c r="HW268" s="161"/>
      <c r="HX268" s="161"/>
      <c r="HY268" s="161"/>
      <c r="HZ268" s="161"/>
      <c r="IA268" s="161"/>
      <c r="IB268" s="161"/>
      <c r="IC268" s="161"/>
      <c r="ID268" s="161"/>
      <c r="IE268" s="161"/>
      <c r="IF268" s="161"/>
      <c r="IG268" s="161"/>
      <c r="IH268" s="161"/>
      <c r="II268" s="161"/>
      <c r="IJ268" s="161"/>
      <c r="IK268" s="161"/>
      <c r="IL268" s="161"/>
      <c r="IM268" s="161"/>
      <c r="IN268" s="161"/>
      <c r="IO268" s="161"/>
      <c r="IP268" s="161"/>
      <c r="IQ268" s="161"/>
      <c r="IR268" s="161"/>
      <c r="IS268" s="161"/>
      <c r="IT268" s="161"/>
      <c r="IU268" s="161"/>
      <c r="IV268" s="161"/>
      <c r="IW268" s="161"/>
      <c r="IX268" s="161"/>
      <c r="IY268" s="161"/>
      <c r="IZ268" s="161"/>
      <c r="JA268" s="161"/>
      <c r="JB268" s="161"/>
      <c r="JC268" s="161"/>
      <c r="JD268" s="161"/>
      <c r="JE268" s="161"/>
      <c r="JF268" s="161"/>
      <c r="JG268" s="161"/>
      <c r="JH268" s="161"/>
      <c r="JI268" s="161"/>
      <c r="JJ268" s="161"/>
      <c r="JK268" s="161"/>
      <c r="JL268" s="161"/>
      <c r="JM268" s="161"/>
      <c r="JN268" s="161"/>
      <c r="JO268" s="161"/>
      <c r="JP268" s="161"/>
      <c r="JQ268" s="161"/>
      <c r="JR268" s="161"/>
    </row>
    <row r="269" spans="2:278">
      <c r="B269" s="18">
        <v>29</v>
      </c>
      <c r="C269" s="213"/>
      <c r="D269" s="109">
        <v>26.5</v>
      </c>
      <c r="E269" s="153">
        <v>17</v>
      </c>
      <c r="F269" s="34">
        <v>82</v>
      </c>
      <c r="G269" s="43">
        <v>28</v>
      </c>
      <c r="H269" s="46"/>
      <c r="I269" s="171">
        <v>19.5</v>
      </c>
      <c r="J269" s="213"/>
      <c r="K269" s="109">
        <v>28</v>
      </c>
      <c r="L269" s="153">
        <v>18</v>
      </c>
      <c r="M269" s="34">
        <v>94</v>
      </c>
      <c r="N269" s="43">
        <v>32</v>
      </c>
      <c r="O269" s="174">
        <v>6</v>
      </c>
      <c r="P269" s="213"/>
      <c r="Q269" s="109">
        <v>25.5</v>
      </c>
      <c r="R269" s="153">
        <v>14.5</v>
      </c>
      <c r="S269" s="34">
        <v>100</v>
      </c>
      <c r="T269" s="43">
        <v>35</v>
      </c>
      <c r="U269" s="178"/>
      <c r="V269" s="40">
        <v>979</v>
      </c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  <c r="DJ269" s="161"/>
      <c r="DK269" s="161"/>
      <c r="DL269" s="161"/>
      <c r="DM269" s="161"/>
      <c r="DN269" s="161"/>
      <c r="DO269" s="161"/>
      <c r="DP269" s="161"/>
      <c r="DQ269" s="161"/>
      <c r="DR269" s="161"/>
      <c r="DS269" s="161"/>
      <c r="DT269" s="161"/>
      <c r="DU269" s="161"/>
      <c r="DV269" s="161"/>
      <c r="DW269" s="161"/>
      <c r="DX269" s="161"/>
      <c r="DY269" s="161"/>
      <c r="DZ269" s="161"/>
      <c r="EA269" s="161"/>
      <c r="EB269" s="161"/>
      <c r="EC269" s="161"/>
      <c r="ED269" s="161"/>
      <c r="EE269" s="161"/>
      <c r="EF269" s="161"/>
      <c r="EG269" s="161"/>
      <c r="EH269" s="161"/>
      <c r="EI269" s="161"/>
      <c r="EJ269" s="161"/>
      <c r="EK269" s="161"/>
      <c r="EL269" s="161"/>
      <c r="EM269" s="161"/>
      <c r="EN269" s="161"/>
      <c r="EO269" s="161"/>
      <c r="EP269" s="161"/>
      <c r="EQ269" s="161"/>
      <c r="ER269" s="161"/>
      <c r="ES269" s="161"/>
      <c r="ET269" s="161"/>
      <c r="EU269" s="161"/>
      <c r="EV269" s="161"/>
      <c r="EW269" s="161"/>
      <c r="EX269" s="161"/>
      <c r="EY269" s="161"/>
      <c r="EZ269" s="161"/>
      <c r="FA269" s="161"/>
      <c r="FB269" s="161"/>
      <c r="FC269" s="161"/>
      <c r="FD269" s="161"/>
      <c r="FE269" s="161"/>
      <c r="FF269" s="161"/>
      <c r="FG269" s="161"/>
      <c r="FH269" s="161"/>
      <c r="FI269" s="161"/>
      <c r="FJ269" s="161"/>
      <c r="FK269" s="161"/>
      <c r="FL269" s="161"/>
      <c r="FM269" s="161"/>
      <c r="FN269" s="161"/>
      <c r="FO269" s="161"/>
      <c r="FP269" s="161"/>
      <c r="FQ269" s="161"/>
      <c r="FR269" s="161"/>
      <c r="FS269" s="161"/>
      <c r="FT269" s="161"/>
      <c r="FU269" s="161"/>
      <c r="FV269" s="161"/>
      <c r="FW269" s="161"/>
      <c r="FX269" s="161"/>
      <c r="FY269" s="161"/>
      <c r="FZ269" s="161"/>
      <c r="GA269" s="161"/>
      <c r="GB269" s="161"/>
      <c r="GC269" s="161"/>
      <c r="GD269" s="161"/>
      <c r="GE269" s="161"/>
      <c r="GF269" s="161"/>
      <c r="GG269" s="161"/>
      <c r="GH269" s="161"/>
      <c r="GI269" s="161"/>
      <c r="GJ269" s="161"/>
      <c r="GK269" s="161"/>
      <c r="GL269" s="161"/>
      <c r="GM269" s="161"/>
      <c r="GN269" s="161"/>
      <c r="GO269" s="161"/>
      <c r="GP269" s="161"/>
      <c r="GQ269" s="161"/>
      <c r="GR269" s="161"/>
      <c r="GS269" s="161"/>
      <c r="GT269" s="161"/>
      <c r="GU269" s="161"/>
      <c r="GV269" s="161"/>
      <c r="GW269" s="161"/>
      <c r="GX269" s="161"/>
      <c r="GY269" s="161"/>
      <c r="GZ269" s="161"/>
      <c r="HA269" s="161"/>
      <c r="HB269" s="161"/>
      <c r="HC269" s="161"/>
      <c r="HD269" s="161"/>
      <c r="HE269" s="161"/>
      <c r="HF269" s="161"/>
      <c r="HG269" s="161"/>
      <c r="HH269" s="161"/>
      <c r="HI269" s="161"/>
      <c r="HJ269" s="161"/>
      <c r="HK269" s="161"/>
      <c r="HL269" s="161"/>
      <c r="HM269" s="161"/>
      <c r="HN269" s="161"/>
      <c r="HO269" s="161"/>
      <c r="HP269" s="161"/>
      <c r="HQ269" s="161"/>
      <c r="HR269" s="161"/>
      <c r="HS269" s="161"/>
      <c r="HT269" s="161"/>
      <c r="HU269" s="161"/>
      <c r="HV269" s="161"/>
      <c r="HW269" s="161"/>
      <c r="HX269" s="161"/>
      <c r="HY269" s="161"/>
      <c r="HZ269" s="161"/>
      <c r="IA269" s="161"/>
      <c r="IB269" s="161"/>
      <c r="IC269" s="161"/>
      <c r="ID269" s="161"/>
      <c r="IE269" s="161"/>
      <c r="IF269" s="161"/>
      <c r="IG269" s="161"/>
      <c r="IH269" s="161"/>
      <c r="II269" s="161"/>
      <c r="IJ269" s="161"/>
      <c r="IK269" s="161"/>
      <c r="IL269" s="161"/>
      <c r="IM269" s="161"/>
      <c r="IN269" s="161"/>
      <c r="IO269" s="161"/>
      <c r="IP269" s="161"/>
      <c r="IQ269" s="161"/>
      <c r="IR269" s="161"/>
      <c r="IS269" s="161"/>
      <c r="IT269" s="161"/>
      <c r="IU269" s="161"/>
      <c r="IV269" s="161"/>
      <c r="IW269" s="161"/>
      <c r="IX269" s="161"/>
      <c r="IY269" s="161"/>
      <c r="IZ269" s="161"/>
      <c r="JA269" s="161"/>
      <c r="JB269" s="161"/>
      <c r="JC269" s="161"/>
      <c r="JD269" s="161"/>
      <c r="JE269" s="161"/>
      <c r="JF269" s="161"/>
      <c r="JG269" s="161"/>
      <c r="JH269" s="161"/>
      <c r="JI269" s="161"/>
      <c r="JJ269" s="161"/>
      <c r="JK269" s="161"/>
      <c r="JL269" s="161"/>
      <c r="JM269" s="161"/>
      <c r="JN269" s="161"/>
      <c r="JO269" s="161"/>
      <c r="JP269" s="161"/>
      <c r="JQ269" s="161"/>
      <c r="JR269" s="161"/>
    </row>
    <row r="270" spans="2:278">
      <c r="B270" s="18">
        <v>30</v>
      </c>
      <c r="C270" s="213"/>
      <c r="D270" s="109">
        <v>31</v>
      </c>
      <c r="E270" s="153">
        <v>16</v>
      </c>
      <c r="F270" s="34">
        <v>80</v>
      </c>
      <c r="G270" s="43">
        <v>20</v>
      </c>
      <c r="H270" s="46"/>
      <c r="I270" s="171">
        <v>24</v>
      </c>
      <c r="J270" s="213"/>
      <c r="K270" s="109">
        <v>32</v>
      </c>
      <c r="L270" s="153">
        <v>16</v>
      </c>
      <c r="M270" s="34">
        <v>94</v>
      </c>
      <c r="N270" s="43">
        <v>22</v>
      </c>
      <c r="O270" s="174"/>
      <c r="P270" s="213"/>
      <c r="Q270" s="109">
        <v>31</v>
      </c>
      <c r="R270" s="153">
        <v>13.5</v>
      </c>
      <c r="S270" s="34">
        <v>98</v>
      </c>
      <c r="T270" s="43">
        <v>30</v>
      </c>
      <c r="U270" s="178"/>
      <c r="V270" s="40">
        <v>980</v>
      </c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DI270" s="161"/>
      <c r="DJ270" s="161"/>
      <c r="DK270" s="161"/>
      <c r="DL270" s="161"/>
      <c r="DM270" s="161"/>
      <c r="DN270" s="161"/>
      <c r="DO270" s="161"/>
      <c r="DP270" s="161"/>
      <c r="DQ270" s="161"/>
      <c r="DR270" s="161"/>
      <c r="DS270" s="161"/>
      <c r="DT270" s="161"/>
      <c r="DU270" s="161"/>
      <c r="DV270" s="161"/>
      <c r="DW270" s="161"/>
      <c r="DX270" s="161"/>
      <c r="DY270" s="161"/>
      <c r="DZ270" s="161"/>
      <c r="EA270" s="161"/>
      <c r="EB270" s="161"/>
      <c r="EC270" s="161"/>
      <c r="ED270" s="161"/>
      <c r="EE270" s="161"/>
      <c r="EF270" s="161"/>
      <c r="EG270" s="161"/>
      <c r="EH270" s="161"/>
      <c r="EI270" s="161"/>
      <c r="EJ270" s="161"/>
      <c r="EK270" s="161"/>
      <c r="EL270" s="161"/>
      <c r="EM270" s="161"/>
      <c r="EN270" s="161"/>
      <c r="EO270" s="161"/>
      <c r="EP270" s="161"/>
      <c r="EQ270" s="161"/>
      <c r="ER270" s="161"/>
      <c r="ES270" s="161"/>
      <c r="ET270" s="161"/>
      <c r="EU270" s="161"/>
      <c r="EV270" s="161"/>
      <c r="EW270" s="161"/>
      <c r="EX270" s="161"/>
      <c r="EY270" s="161"/>
      <c r="EZ270" s="161"/>
      <c r="FA270" s="161"/>
      <c r="FB270" s="161"/>
      <c r="FC270" s="161"/>
      <c r="FD270" s="161"/>
      <c r="FE270" s="161"/>
      <c r="FF270" s="161"/>
      <c r="FG270" s="161"/>
      <c r="FH270" s="161"/>
      <c r="FI270" s="161"/>
      <c r="FJ270" s="161"/>
      <c r="FK270" s="161"/>
      <c r="FL270" s="161"/>
      <c r="FM270" s="161"/>
      <c r="FN270" s="161"/>
      <c r="FO270" s="161"/>
      <c r="FP270" s="161"/>
      <c r="FQ270" s="161"/>
      <c r="FR270" s="161"/>
      <c r="FS270" s="161"/>
      <c r="FT270" s="161"/>
      <c r="FU270" s="161"/>
      <c r="FV270" s="161"/>
      <c r="FW270" s="161"/>
      <c r="FX270" s="161"/>
      <c r="FY270" s="161"/>
      <c r="FZ270" s="161"/>
      <c r="GA270" s="161"/>
      <c r="GB270" s="161"/>
      <c r="GC270" s="161"/>
      <c r="GD270" s="161"/>
      <c r="GE270" s="161"/>
      <c r="GF270" s="161"/>
      <c r="GG270" s="161"/>
      <c r="GH270" s="161"/>
      <c r="GI270" s="161"/>
      <c r="GJ270" s="161"/>
      <c r="GK270" s="161"/>
      <c r="GL270" s="161"/>
      <c r="GM270" s="161"/>
      <c r="GN270" s="161"/>
      <c r="GO270" s="161"/>
      <c r="GP270" s="161"/>
      <c r="GQ270" s="161"/>
      <c r="GR270" s="161"/>
      <c r="GS270" s="161"/>
      <c r="GT270" s="161"/>
      <c r="GU270" s="161"/>
      <c r="GV270" s="161"/>
      <c r="GW270" s="161"/>
      <c r="GX270" s="161"/>
      <c r="GY270" s="161"/>
      <c r="GZ270" s="161"/>
      <c r="HA270" s="161"/>
      <c r="HB270" s="161"/>
      <c r="HC270" s="161"/>
      <c r="HD270" s="161"/>
      <c r="HE270" s="161"/>
      <c r="HF270" s="161"/>
      <c r="HG270" s="161"/>
      <c r="HH270" s="161"/>
      <c r="HI270" s="161"/>
      <c r="HJ270" s="161"/>
      <c r="HK270" s="161"/>
      <c r="HL270" s="161"/>
      <c r="HM270" s="161"/>
      <c r="HN270" s="161"/>
      <c r="HO270" s="161"/>
      <c r="HP270" s="161"/>
      <c r="HQ270" s="161"/>
      <c r="HR270" s="161"/>
      <c r="HS270" s="161"/>
      <c r="HT270" s="161"/>
      <c r="HU270" s="161"/>
      <c r="HV270" s="161"/>
      <c r="HW270" s="161"/>
      <c r="HX270" s="161"/>
      <c r="HY270" s="161"/>
      <c r="HZ270" s="161"/>
      <c r="IA270" s="161"/>
      <c r="IB270" s="161"/>
      <c r="IC270" s="161"/>
      <c r="ID270" s="161"/>
      <c r="IE270" s="161"/>
      <c r="IF270" s="161"/>
      <c r="IG270" s="161"/>
      <c r="IH270" s="161"/>
      <c r="II270" s="161"/>
      <c r="IJ270" s="161"/>
      <c r="IK270" s="161"/>
      <c r="IL270" s="161"/>
      <c r="IM270" s="161"/>
      <c r="IN270" s="161"/>
      <c r="IO270" s="161"/>
      <c r="IP270" s="161"/>
      <c r="IQ270" s="161"/>
      <c r="IR270" s="161"/>
      <c r="IS270" s="161"/>
      <c r="IT270" s="161"/>
      <c r="IU270" s="161"/>
      <c r="IV270" s="161"/>
      <c r="IW270" s="161"/>
      <c r="IX270" s="161"/>
      <c r="IY270" s="161"/>
      <c r="IZ270" s="161"/>
      <c r="JA270" s="161"/>
      <c r="JB270" s="161"/>
      <c r="JC270" s="161"/>
      <c r="JD270" s="161"/>
      <c r="JE270" s="161"/>
      <c r="JF270" s="161"/>
      <c r="JG270" s="161"/>
      <c r="JH270" s="161"/>
      <c r="JI270" s="161"/>
      <c r="JJ270" s="161"/>
      <c r="JK270" s="161"/>
      <c r="JL270" s="161"/>
      <c r="JM270" s="161"/>
      <c r="JN270" s="161"/>
      <c r="JO270" s="161"/>
      <c r="JP270" s="161"/>
      <c r="JQ270" s="161"/>
      <c r="JR270" s="161"/>
    </row>
    <row r="271" spans="2:278" ht="13.5" thickBot="1">
      <c r="B271" s="28">
        <v>31</v>
      </c>
      <c r="C271" s="213"/>
      <c r="D271" s="111">
        <v>32</v>
      </c>
      <c r="E271" s="186">
        <v>16</v>
      </c>
      <c r="F271" s="36">
        <v>75</v>
      </c>
      <c r="G271" s="44">
        <v>27</v>
      </c>
      <c r="H271" s="47"/>
      <c r="I271" s="184">
        <v>26</v>
      </c>
      <c r="J271" s="213"/>
      <c r="K271" s="111">
        <v>34</v>
      </c>
      <c r="L271" s="186">
        <v>15</v>
      </c>
      <c r="M271" s="36">
        <v>90</v>
      </c>
      <c r="N271" s="44">
        <v>30</v>
      </c>
      <c r="O271" s="182"/>
      <c r="P271" s="213"/>
      <c r="Q271" s="111">
        <v>32</v>
      </c>
      <c r="R271" s="186">
        <v>16</v>
      </c>
      <c r="S271" s="36">
        <v>100</v>
      </c>
      <c r="T271" s="44">
        <v>32</v>
      </c>
      <c r="U271" s="181"/>
      <c r="V271" s="41">
        <v>978</v>
      </c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  <c r="DJ271" s="161"/>
      <c r="DK271" s="161"/>
      <c r="DL271" s="161"/>
      <c r="DM271" s="161"/>
      <c r="DN271" s="161"/>
      <c r="DO271" s="161"/>
      <c r="DP271" s="161"/>
      <c r="DQ271" s="161"/>
      <c r="DR271" s="161"/>
      <c r="DS271" s="161"/>
      <c r="DT271" s="161"/>
      <c r="DU271" s="161"/>
      <c r="DV271" s="161"/>
      <c r="DW271" s="161"/>
      <c r="DX271" s="161"/>
      <c r="DY271" s="161"/>
      <c r="DZ271" s="161"/>
      <c r="EA271" s="161"/>
      <c r="EB271" s="161"/>
      <c r="EC271" s="161"/>
      <c r="ED271" s="161"/>
      <c r="EE271" s="161"/>
      <c r="EF271" s="161"/>
      <c r="EG271" s="161"/>
      <c r="EH271" s="161"/>
      <c r="EI271" s="161"/>
      <c r="EJ271" s="161"/>
      <c r="EK271" s="161"/>
      <c r="EL271" s="161"/>
      <c r="EM271" s="161"/>
      <c r="EN271" s="161"/>
      <c r="EO271" s="161"/>
      <c r="EP271" s="161"/>
      <c r="EQ271" s="161"/>
      <c r="ER271" s="161"/>
      <c r="ES271" s="161"/>
      <c r="ET271" s="161"/>
      <c r="EU271" s="161"/>
      <c r="EV271" s="161"/>
      <c r="EW271" s="161"/>
      <c r="EX271" s="161"/>
      <c r="EY271" s="161"/>
      <c r="EZ271" s="161"/>
      <c r="FA271" s="161"/>
      <c r="FB271" s="161"/>
      <c r="FC271" s="161"/>
      <c r="FD271" s="161"/>
      <c r="FE271" s="161"/>
      <c r="FF271" s="161"/>
      <c r="FG271" s="161"/>
      <c r="FH271" s="161"/>
      <c r="FI271" s="161"/>
      <c r="FJ271" s="161"/>
      <c r="FK271" s="161"/>
      <c r="FL271" s="161"/>
      <c r="FM271" s="161"/>
      <c r="FN271" s="161"/>
      <c r="FO271" s="161"/>
      <c r="FP271" s="161"/>
      <c r="FQ271" s="161"/>
      <c r="FR271" s="161"/>
      <c r="FS271" s="161"/>
      <c r="FT271" s="161"/>
      <c r="FU271" s="161"/>
      <c r="FV271" s="161"/>
      <c r="FW271" s="161"/>
      <c r="FX271" s="161"/>
      <c r="FY271" s="161"/>
      <c r="FZ271" s="161"/>
      <c r="GA271" s="161"/>
      <c r="GB271" s="161"/>
      <c r="GC271" s="161"/>
      <c r="GD271" s="161"/>
      <c r="GE271" s="161"/>
      <c r="GF271" s="161"/>
      <c r="GG271" s="161"/>
      <c r="GH271" s="161"/>
      <c r="GI271" s="161"/>
      <c r="GJ271" s="161"/>
      <c r="GK271" s="161"/>
      <c r="GL271" s="161"/>
      <c r="GM271" s="161"/>
      <c r="GN271" s="161"/>
      <c r="GO271" s="161"/>
      <c r="GP271" s="161"/>
      <c r="GQ271" s="161"/>
      <c r="GR271" s="161"/>
      <c r="GS271" s="161"/>
      <c r="GT271" s="161"/>
      <c r="GU271" s="161"/>
      <c r="GV271" s="161"/>
      <c r="GW271" s="161"/>
      <c r="GX271" s="161"/>
      <c r="GY271" s="161"/>
      <c r="GZ271" s="161"/>
      <c r="HA271" s="161"/>
      <c r="HB271" s="161"/>
      <c r="HC271" s="161"/>
      <c r="HD271" s="161"/>
      <c r="HE271" s="161"/>
      <c r="HF271" s="161"/>
      <c r="HG271" s="161"/>
      <c r="HH271" s="161"/>
      <c r="HI271" s="161"/>
      <c r="HJ271" s="161"/>
      <c r="HK271" s="161"/>
      <c r="HL271" s="161"/>
      <c r="HM271" s="161"/>
      <c r="HN271" s="161"/>
      <c r="HO271" s="161"/>
      <c r="HP271" s="161"/>
      <c r="HQ271" s="161"/>
      <c r="HR271" s="161"/>
      <c r="HS271" s="161"/>
      <c r="HT271" s="161"/>
      <c r="HU271" s="161"/>
      <c r="HV271" s="161"/>
      <c r="HW271" s="161"/>
      <c r="HX271" s="161"/>
      <c r="HY271" s="161"/>
      <c r="HZ271" s="161"/>
      <c r="IA271" s="161"/>
      <c r="IB271" s="161"/>
      <c r="IC271" s="161"/>
      <c r="ID271" s="161"/>
      <c r="IE271" s="161"/>
      <c r="IF271" s="161"/>
      <c r="IG271" s="161"/>
      <c r="IH271" s="161"/>
      <c r="II271" s="161"/>
      <c r="IJ271" s="161"/>
      <c r="IK271" s="161"/>
      <c r="IL271" s="161"/>
      <c r="IM271" s="161"/>
      <c r="IN271" s="161"/>
      <c r="IO271" s="161"/>
      <c r="IP271" s="161"/>
      <c r="IQ271" s="161"/>
      <c r="IR271" s="161"/>
      <c r="IS271" s="161"/>
      <c r="IT271" s="161"/>
      <c r="IU271" s="161"/>
      <c r="IV271" s="161"/>
      <c r="IW271" s="161"/>
      <c r="IX271" s="161"/>
      <c r="IY271" s="161"/>
      <c r="IZ271" s="161"/>
      <c r="JA271" s="161"/>
      <c r="JB271" s="161"/>
      <c r="JC271" s="161"/>
      <c r="JD271" s="161"/>
      <c r="JE271" s="161"/>
      <c r="JF271" s="161"/>
      <c r="JG271" s="161"/>
      <c r="JH271" s="161"/>
      <c r="JI271" s="161"/>
      <c r="JJ271" s="161"/>
      <c r="JK271" s="161"/>
      <c r="JL271" s="161"/>
      <c r="JM271" s="161"/>
      <c r="JN271" s="161"/>
      <c r="JO271" s="161"/>
      <c r="JP271" s="161"/>
      <c r="JQ271" s="161"/>
      <c r="JR271" s="161"/>
    </row>
    <row r="272" spans="2:278" s="17" customFormat="1">
      <c r="B272" s="209"/>
      <c r="C272" s="215"/>
      <c r="D272" s="100"/>
      <c r="E272" s="101"/>
      <c r="F272" s="198"/>
      <c r="G272" s="199"/>
      <c r="H272" s="117" t="s">
        <v>60</v>
      </c>
      <c r="I272" s="204"/>
      <c r="J272" s="215"/>
      <c r="K272" s="100"/>
      <c r="L272" s="101"/>
      <c r="M272" s="198"/>
      <c r="N272" s="199"/>
      <c r="O272" s="117" t="s">
        <v>60</v>
      </c>
      <c r="P272" s="215"/>
      <c r="Q272" s="100"/>
      <c r="R272" s="101"/>
      <c r="S272" s="198"/>
      <c r="T272" s="199"/>
      <c r="U272" s="117" t="s">
        <v>60</v>
      </c>
      <c r="V272" s="204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61"/>
      <c r="CR272" s="161"/>
      <c r="CS272" s="161"/>
      <c r="CT272" s="161"/>
      <c r="CU272" s="161"/>
      <c r="CV272" s="161"/>
      <c r="CW272" s="161"/>
      <c r="CX272" s="161"/>
      <c r="CY272" s="161"/>
      <c r="CZ272" s="161"/>
      <c r="DA272" s="161"/>
      <c r="DB272" s="161"/>
      <c r="DC272" s="161"/>
      <c r="DD272" s="161"/>
      <c r="DE272" s="161"/>
      <c r="DF272" s="161"/>
      <c r="DG272" s="161"/>
      <c r="DH272" s="161"/>
      <c r="DI272" s="161"/>
      <c r="DJ272" s="161"/>
      <c r="DK272" s="161"/>
      <c r="DL272" s="161"/>
      <c r="DM272" s="161"/>
      <c r="DN272" s="161"/>
      <c r="DO272" s="161"/>
      <c r="DP272" s="161"/>
      <c r="DQ272" s="161"/>
      <c r="DR272" s="161"/>
      <c r="DS272" s="161"/>
      <c r="DT272" s="161"/>
      <c r="DU272" s="161"/>
      <c r="DV272" s="161"/>
      <c r="DW272" s="161"/>
      <c r="DX272" s="161"/>
      <c r="DY272" s="161"/>
      <c r="DZ272" s="161"/>
      <c r="EA272" s="161"/>
      <c r="EB272" s="161"/>
      <c r="EC272" s="161"/>
      <c r="ED272" s="161"/>
      <c r="EE272" s="161"/>
      <c r="EF272" s="161"/>
      <c r="EG272" s="161"/>
      <c r="EH272" s="161"/>
      <c r="EI272" s="161"/>
      <c r="EJ272" s="161"/>
      <c r="EK272" s="161"/>
      <c r="EL272" s="161"/>
      <c r="EM272" s="161"/>
      <c r="EN272" s="161"/>
      <c r="EO272" s="161"/>
      <c r="EP272" s="161"/>
      <c r="EQ272" s="161"/>
      <c r="ER272" s="161"/>
      <c r="ES272" s="161"/>
      <c r="ET272" s="161"/>
      <c r="EU272" s="161"/>
      <c r="EV272" s="161"/>
      <c r="EW272" s="161"/>
      <c r="EX272" s="161"/>
      <c r="EY272" s="161"/>
      <c r="EZ272" s="161"/>
      <c r="FA272" s="161"/>
      <c r="FB272" s="161"/>
      <c r="FC272" s="161"/>
      <c r="FD272" s="161"/>
      <c r="FE272" s="161"/>
      <c r="FF272" s="161"/>
      <c r="FG272" s="161"/>
      <c r="FH272" s="161"/>
      <c r="FI272" s="161"/>
      <c r="FJ272" s="161"/>
      <c r="FK272" s="161"/>
      <c r="FL272" s="161"/>
      <c r="FM272" s="161"/>
      <c r="FN272" s="161"/>
      <c r="FO272" s="161"/>
      <c r="FP272" s="161"/>
      <c r="FQ272" s="161"/>
      <c r="FR272" s="161"/>
      <c r="FS272" s="161"/>
      <c r="FT272" s="161"/>
      <c r="FU272" s="161"/>
      <c r="FV272" s="161"/>
      <c r="FW272" s="161"/>
      <c r="FX272" s="161"/>
      <c r="FY272" s="161"/>
      <c r="FZ272" s="161"/>
      <c r="GA272" s="161"/>
      <c r="GB272" s="161"/>
      <c r="GC272" s="161"/>
      <c r="GD272" s="161"/>
      <c r="GE272" s="161"/>
      <c r="GF272" s="161"/>
      <c r="GG272" s="161"/>
      <c r="GH272" s="161"/>
      <c r="GI272" s="161"/>
      <c r="GJ272" s="161"/>
      <c r="GK272" s="161"/>
      <c r="GL272" s="161"/>
      <c r="GM272" s="161"/>
      <c r="GN272" s="161"/>
      <c r="GO272" s="161"/>
      <c r="GP272" s="161"/>
      <c r="GQ272" s="161"/>
      <c r="GR272" s="161"/>
      <c r="GS272" s="161"/>
      <c r="GT272" s="161"/>
      <c r="GU272" s="161"/>
      <c r="GV272" s="161"/>
      <c r="GW272" s="161"/>
      <c r="GX272" s="161"/>
      <c r="GY272" s="161"/>
      <c r="GZ272" s="161"/>
      <c r="HA272" s="161"/>
      <c r="HB272" s="161"/>
      <c r="HC272" s="161"/>
      <c r="HD272" s="161"/>
      <c r="HE272" s="161"/>
      <c r="HF272" s="161"/>
      <c r="HG272" s="161"/>
      <c r="HH272" s="161"/>
      <c r="HI272" s="161"/>
      <c r="HJ272" s="161"/>
      <c r="HK272" s="161"/>
      <c r="HL272" s="161"/>
      <c r="HM272" s="161"/>
      <c r="HN272" s="161"/>
      <c r="HO272" s="161"/>
      <c r="HP272" s="161"/>
      <c r="HQ272" s="161"/>
      <c r="HR272" s="161"/>
      <c r="HS272" s="161"/>
      <c r="HT272" s="161"/>
      <c r="HU272" s="161"/>
      <c r="HV272" s="161"/>
      <c r="HW272" s="161"/>
      <c r="HX272" s="161"/>
      <c r="HY272" s="161"/>
      <c r="HZ272" s="161"/>
      <c r="IA272" s="161"/>
      <c r="IB272" s="161"/>
      <c r="IC272" s="161"/>
      <c r="ID272" s="161"/>
      <c r="IE272" s="161"/>
      <c r="IF272" s="161"/>
      <c r="IG272" s="161"/>
      <c r="IH272" s="161"/>
      <c r="II272" s="161"/>
      <c r="IJ272" s="161"/>
      <c r="IK272" s="161"/>
      <c r="IL272" s="161"/>
      <c r="IM272" s="161"/>
      <c r="IN272" s="161"/>
      <c r="IO272" s="161"/>
      <c r="IP272" s="161"/>
      <c r="IQ272" s="161"/>
      <c r="IR272" s="161"/>
      <c r="IS272" s="161"/>
      <c r="IT272" s="161"/>
      <c r="IU272" s="161"/>
      <c r="IV272" s="161"/>
      <c r="IW272" s="161"/>
      <c r="IX272" s="161"/>
      <c r="IY272" s="161"/>
      <c r="IZ272" s="161"/>
      <c r="JA272" s="161"/>
      <c r="JB272" s="161"/>
      <c r="JC272" s="161"/>
      <c r="JD272" s="161"/>
      <c r="JE272" s="161"/>
      <c r="JF272" s="161"/>
      <c r="JG272" s="161"/>
      <c r="JH272" s="161"/>
      <c r="JI272" s="161"/>
      <c r="JJ272" s="161"/>
      <c r="JK272" s="161"/>
      <c r="JL272" s="161"/>
      <c r="JM272" s="161"/>
      <c r="JN272" s="161"/>
      <c r="JO272" s="161"/>
      <c r="JP272" s="161"/>
      <c r="JQ272" s="161"/>
      <c r="JR272" s="161"/>
    </row>
    <row r="273" spans="2:278" s="17" customFormat="1">
      <c r="B273" s="210"/>
      <c r="C273" s="215"/>
      <c r="D273" s="207" t="s">
        <v>59</v>
      </c>
      <c r="E273" s="208"/>
      <c r="F273" s="200"/>
      <c r="G273" s="201"/>
      <c r="H273" s="118">
        <f>SUM(H241:H271)</f>
        <v>41.4</v>
      </c>
      <c r="I273" s="205"/>
      <c r="J273" s="215"/>
      <c r="K273" s="207" t="s">
        <v>59</v>
      </c>
      <c r="L273" s="208"/>
      <c r="M273" s="200"/>
      <c r="N273" s="201"/>
      <c r="O273" s="118">
        <f>SUM(O241:O271)</f>
        <v>48.5</v>
      </c>
      <c r="P273" s="215"/>
      <c r="Q273" s="207" t="s">
        <v>59</v>
      </c>
      <c r="R273" s="208"/>
      <c r="S273" s="200"/>
      <c r="T273" s="201"/>
      <c r="U273" s="118">
        <f>SUM(U241:U271)</f>
        <v>34.900000000000006</v>
      </c>
      <c r="V273" s="205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BT273" s="161"/>
      <c r="BU273" s="161"/>
      <c r="BV273" s="161"/>
      <c r="BW273" s="161"/>
      <c r="BX273" s="161"/>
      <c r="BY273" s="161"/>
      <c r="BZ273" s="161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  <c r="CN273" s="161"/>
      <c r="CO273" s="161"/>
      <c r="CP273" s="161"/>
      <c r="CQ273" s="161"/>
      <c r="CR273" s="161"/>
      <c r="CS273" s="161"/>
      <c r="CT273" s="161"/>
      <c r="CU273" s="161"/>
      <c r="CV273" s="161"/>
      <c r="CW273" s="161"/>
      <c r="CX273" s="161"/>
      <c r="CY273" s="161"/>
      <c r="CZ273" s="161"/>
      <c r="DA273" s="161"/>
      <c r="DB273" s="161"/>
      <c r="DC273" s="161"/>
      <c r="DD273" s="161"/>
      <c r="DE273" s="161"/>
      <c r="DF273" s="161"/>
      <c r="DG273" s="161"/>
      <c r="DH273" s="161"/>
      <c r="DI273" s="161"/>
      <c r="DJ273" s="161"/>
      <c r="DK273" s="161"/>
      <c r="DL273" s="161"/>
      <c r="DM273" s="161"/>
      <c r="DN273" s="161"/>
      <c r="DO273" s="161"/>
      <c r="DP273" s="161"/>
      <c r="DQ273" s="161"/>
      <c r="DR273" s="161"/>
      <c r="DS273" s="161"/>
      <c r="DT273" s="161"/>
      <c r="DU273" s="161"/>
      <c r="DV273" s="161"/>
      <c r="DW273" s="161"/>
      <c r="DX273" s="161"/>
      <c r="DY273" s="161"/>
      <c r="DZ273" s="161"/>
      <c r="EA273" s="161"/>
      <c r="EB273" s="161"/>
      <c r="EC273" s="161"/>
      <c r="ED273" s="161"/>
      <c r="EE273" s="161"/>
      <c r="EF273" s="161"/>
      <c r="EG273" s="161"/>
      <c r="EH273" s="161"/>
      <c r="EI273" s="161"/>
      <c r="EJ273" s="161"/>
      <c r="EK273" s="161"/>
      <c r="EL273" s="161"/>
      <c r="EM273" s="161"/>
      <c r="EN273" s="161"/>
      <c r="EO273" s="161"/>
      <c r="EP273" s="161"/>
      <c r="EQ273" s="161"/>
      <c r="ER273" s="161"/>
      <c r="ES273" s="161"/>
      <c r="ET273" s="161"/>
      <c r="EU273" s="161"/>
      <c r="EV273" s="161"/>
      <c r="EW273" s="161"/>
      <c r="EX273" s="161"/>
      <c r="EY273" s="161"/>
      <c r="EZ273" s="161"/>
      <c r="FA273" s="161"/>
      <c r="FB273" s="161"/>
      <c r="FC273" s="161"/>
      <c r="FD273" s="161"/>
      <c r="FE273" s="161"/>
      <c r="FF273" s="161"/>
      <c r="FG273" s="161"/>
      <c r="FH273" s="161"/>
      <c r="FI273" s="161"/>
      <c r="FJ273" s="161"/>
      <c r="FK273" s="161"/>
      <c r="FL273" s="161"/>
      <c r="FM273" s="161"/>
      <c r="FN273" s="161"/>
      <c r="FO273" s="161"/>
      <c r="FP273" s="161"/>
      <c r="FQ273" s="161"/>
      <c r="FR273" s="161"/>
      <c r="FS273" s="161"/>
      <c r="FT273" s="161"/>
      <c r="FU273" s="161"/>
      <c r="FV273" s="161"/>
      <c r="FW273" s="161"/>
      <c r="FX273" s="161"/>
      <c r="FY273" s="161"/>
      <c r="FZ273" s="161"/>
      <c r="GA273" s="161"/>
      <c r="GB273" s="161"/>
      <c r="GC273" s="161"/>
      <c r="GD273" s="161"/>
      <c r="GE273" s="161"/>
      <c r="GF273" s="161"/>
      <c r="GG273" s="161"/>
      <c r="GH273" s="161"/>
      <c r="GI273" s="161"/>
      <c r="GJ273" s="161"/>
      <c r="GK273" s="161"/>
      <c r="GL273" s="161"/>
      <c r="GM273" s="161"/>
      <c r="GN273" s="161"/>
      <c r="GO273" s="161"/>
      <c r="GP273" s="161"/>
      <c r="GQ273" s="161"/>
      <c r="GR273" s="161"/>
      <c r="GS273" s="161"/>
      <c r="GT273" s="161"/>
      <c r="GU273" s="161"/>
      <c r="GV273" s="161"/>
      <c r="GW273" s="161"/>
      <c r="GX273" s="161"/>
      <c r="GY273" s="161"/>
      <c r="GZ273" s="161"/>
      <c r="HA273" s="161"/>
      <c r="HB273" s="161"/>
      <c r="HC273" s="161"/>
      <c r="HD273" s="161"/>
      <c r="HE273" s="161"/>
      <c r="HF273" s="161"/>
      <c r="HG273" s="161"/>
      <c r="HH273" s="161"/>
      <c r="HI273" s="161"/>
      <c r="HJ273" s="161"/>
      <c r="HK273" s="161"/>
      <c r="HL273" s="161"/>
      <c r="HM273" s="161"/>
      <c r="HN273" s="161"/>
      <c r="HO273" s="161"/>
      <c r="HP273" s="161"/>
      <c r="HQ273" s="161"/>
      <c r="HR273" s="161"/>
      <c r="HS273" s="161"/>
      <c r="HT273" s="161"/>
      <c r="HU273" s="161"/>
      <c r="HV273" s="161"/>
      <c r="HW273" s="161"/>
      <c r="HX273" s="161"/>
      <c r="HY273" s="161"/>
      <c r="HZ273" s="161"/>
      <c r="IA273" s="161"/>
      <c r="IB273" s="161"/>
      <c r="IC273" s="161"/>
      <c r="ID273" s="161"/>
      <c r="IE273" s="161"/>
      <c r="IF273" s="161"/>
      <c r="IG273" s="161"/>
      <c r="IH273" s="161"/>
      <c r="II273" s="161"/>
      <c r="IJ273" s="161"/>
      <c r="IK273" s="161"/>
      <c r="IL273" s="161"/>
      <c r="IM273" s="161"/>
      <c r="IN273" s="161"/>
      <c r="IO273" s="161"/>
      <c r="IP273" s="161"/>
      <c r="IQ273" s="161"/>
      <c r="IR273" s="161"/>
      <c r="IS273" s="161"/>
      <c r="IT273" s="161"/>
      <c r="IU273" s="161"/>
      <c r="IV273" s="161"/>
      <c r="IW273" s="161"/>
      <c r="IX273" s="161"/>
      <c r="IY273" s="161"/>
      <c r="IZ273" s="161"/>
      <c r="JA273" s="161"/>
      <c r="JB273" s="161"/>
      <c r="JC273" s="161"/>
      <c r="JD273" s="161"/>
      <c r="JE273" s="161"/>
      <c r="JF273" s="161"/>
      <c r="JG273" s="161"/>
      <c r="JH273" s="161"/>
      <c r="JI273" s="161"/>
      <c r="JJ273" s="161"/>
      <c r="JK273" s="161"/>
      <c r="JL273" s="161"/>
      <c r="JM273" s="161"/>
      <c r="JN273" s="161"/>
      <c r="JO273" s="161"/>
      <c r="JP273" s="161"/>
      <c r="JQ273" s="161"/>
      <c r="JR273" s="161"/>
    </row>
    <row r="274" spans="2:278" s="17" customFormat="1">
      <c r="B274" s="210"/>
      <c r="C274" s="215"/>
      <c r="D274" s="119">
        <f>AVERAGE(D241:D271)</f>
        <v>29.403225806451612</v>
      </c>
      <c r="E274" s="120">
        <f>AVERAGE(E241:E271)</f>
        <v>16.70967741935484</v>
      </c>
      <c r="F274" s="200"/>
      <c r="G274" s="201"/>
      <c r="H274" s="99" t="s">
        <v>61</v>
      </c>
      <c r="I274" s="205"/>
      <c r="J274" s="215"/>
      <c r="K274" s="119">
        <f>AVERAGE(K241:K271)</f>
        <v>30.35483870967742</v>
      </c>
      <c r="L274" s="120">
        <f>AVERAGE(L241:L271)</f>
        <v>16.903225806451612</v>
      </c>
      <c r="M274" s="200"/>
      <c r="N274" s="201"/>
      <c r="O274" s="99" t="s">
        <v>61</v>
      </c>
      <c r="P274" s="215"/>
      <c r="Q274" s="119">
        <f>AVERAGE(Q241:Q271)</f>
        <v>27.677419354838708</v>
      </c>
      <c r="R274" s="120">
        <f>AVERAGE(R241:R271)</f>
        <v>14.714285714285714</v>
      </c>
      <c r="S274" s="200"/>
      <c r="T274" s="201"/>
      <c r="U274" s="99" t="s">
        <v>61</v>
      </c>
      <c r="V274" s="205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  <c r="CN274" s="161"/>
      <c r="CO274" s="161"/>
      <c r="CP274" s="161"/>
      <c r="CQ274" s="161"/>
      <c r="CR274" s="161"/>
      <c r="CS274" s="161"/>
      <c r="CT274" s="161"/>
      <c r="CU274" s="161"/>
      <c r="CV274" s="161"/>
      <c r="CW274" s="161"/>
      <c r="CX274" s="161"/>
      <c r="CY274" s="161"/>
      <c r="CZ274" s="161"/>
      <c r="DA274" s="161"/>
      <c r="DB274" s="161"/>
      <c r="DC274" s="161"/>
      <c r="DD274" s="161"/>
      <c r="DE274" s="161"/>
      <c r="DF274" s="161"/>
      <c r="DG274" s="161"/>
      <c r="DH274" s="161"/>
      <c r="DI274" s="161"/>
      <c r="DJ274" s="161"/>
      <c r="DK274" s="161"/>
      <c r="DL274" s="161"/>
      <c r="DM274" s="161"/>
      <c r="DN274" s="161"/>
      <c r="DO274" s="161"/>
      <c r="DP274" s="161"/>
      <c r="DQ274" s="161"/>
      <c r="DR274" s="161"/>
      <c r="DS274" s="161"/>
      <c r="DT274" s="161"/>
      <c r="DU274" s="161"/>
      <c r="DV274" s="161"/>
      <c r="DW274" s="161"/>
      <c r="DX274" s="161"/>
      <c r="DY274" s="161"/>
      <c r="DZ274" s="161"/>
      <c r="EA274" s="161"/>
      <c r="EB274" s="161"/>
      <c r="EC274" s="161"/>
      <c r="ED274" s="161"/>
      <c r="EE274" s="161"/>
      <c r="EF274" s="161"/>
      <c r="EG274" s="161"/>
      <c r="EH274" s="161"/>
      <c r="EI274" s="161"/>
      <c r="EJ274" s="161"/>
      <c r="EK274" s="161"/>
      <c r="EL274" s="161"/>
      <c r="EM274" s="161"/>
      <c r="EN274" s="161"/>
      <c r="EO274" s="161"/>
      <c r="EP274" s="161"/>
      <c r="EQ274" s="161"/>
      <c r="ER274" s="161"/>
      <c r="ES274" s="161"/>
      <c r="ET274" s="161"/>
      <c r="EU274" s="161"/>
      <c r="EV274" s="161"/>
      <c r="EW274" s="161"/>
      <c r="EX274" s="161"/>
      <c r="EY274" s="161"/>
      <c r="EZ274" s="161"/>
      <c r="FA274" s="161"/>
      <c r="FB274" s="161"/>
      <c r="FC274" s="161"/>
      <c r="FD274" s="161"/>
      <c r="FE274" s="161"/>
      <c r="FF274" s="161"/>
      <c r="FG274" s="161"/>
      <c r="FH274" s="161"/>
      <c r="FI274" s="161"/>
      <c r="FJ274" s="161"/>
      <c r="FK274" s="161"/>
      <c r="FL274" s="161"/>
      <c r="FM274" s="161"/>
      <c r="FN274" s="161"/>
      <c r="FO274" s="161"/>
      <c r="FP274" s="161"/>
      <c r="FQ274" s="161"/>
      <c r="FR274" s="161"/>
      <c r="FS274" s="161"/>
      <c r="FT274" s="161"/>
      <c r="FU274" s="161"/>
      <c r="FV274" s="161"/>
      <c r="FW274" s="161"/>
      <c r="FX274" s="161"/>
      <c r="FY274" s="161"/>
      <c r="FZ274" s="161"/>
      <c r="GA274" s="161"/>
      <c r="GB274" s="161"/>
      <c r="GC274" s="161"/>
      <c r="GD274" s="161"/>
      <c r="GE274" s="161"/>
      <c r="GF274" s="161"/>
      <c r="GG274" s="161"/>
      <c r="GH274" s="161"/>
      <c r="GI274" s="161"/>
      <c r="GJ274" s="161"/>
      <c r="GK274" s="161"/>
      <c r="GL274" s="161"/>
      <c r="GM274" s="161"/>
      <c r="GN274" s="161"/>
      <c r="GO274" s="161"/>
      <c r="GP274" s="161"/>
      <c r="GQ274" s="161"/>
      <c r="GR274" s="161"/>
      <c r="GS274" s="161"/>
      <c r="GT274" s="161"/>
      <c r="GU274" s="161"/>
      <c r="GV274" s="161"/>
      <c r="GW274" s="161"/>
      <c r="GX274" s="161"/>
      <c r="GY274" s="161"/>
      <c r="GZ274" s="161"/>
      <c r="HA274" s="161"/>
      <c r="HB274" s="161"/>
      <c r="HC274" s="161"/>
      <c r="HD274" s="161"/>
      <c r="HE274" s="161"/>
      <c r="HF274" s="161"/>
      <c r="HG274" s="161"/>
      <c r="HH274" s="161"/>
      <c r="HI274" s="161"/>
      <c r="HJ274" s="161"/>
      <c r="HK274" s="161"/>
      <c r="HL274" s="161"/>
      <c r="HM274" s="161"/>
      <c r="HN274" s="161"/>
      <c r="HO274" s="161"/>
      <c r="HP274" s="161"/>
      <c r="HQ274" s="161"/>
      <c r="HR274" s="161"/>
      <c r="HS274" s="161"/>
      <c r="HT274" s="161"/>
      <c r="HU274" s="161"/>
      <c r="HV274" s="161"/>
      <c r="HW274" s="161"/>
      <c r="HX274" s="161"/>
      <c r="HY274" s="161"/>
      <c r="HZ274" s="161"/>
      <c r="IA274" s="161"/>
      <c r="IB274" s="161"/>
      <c r="IC274" s="161"/>
      <c r="ID274" s="161"/>
      <c r="IE274" s="161"/>
      <c r="IF274" s="161"/>
      <c r="IG274" s="161"/>
      <c r="IH274" s="161"/>
      <c r="II274" s="161"/>
      <c r="IJ274" s="161"/>
      <c r="IK274" s="161"/>
      <c r="IL274" s="161"/>
      <c r="IM274" s="161"/>
      <c r="IN274" s="161"/>
      <c r="IO274" s="161"/>
      <c r="IP274" s="161"/>
      <c r="IQ274" s="161"/>
      <c r="IR274" s="161"/>
      <c r="IS274" s="161"/>
      <c r="IT274" s="161"/>
      <c r="IU274" s="161"/>
      <c r="IV274" s="161"/>
      <c r="IW274" s="161"/>
      <c r="IX274" s="161"/>
      <c r="IY274" s="161"/>
      <c r="IZ274" s="161"/>
      <c r="JA274" s="161"/>
      <c r="JB274" s="161"/>
      <c r="JC274" s="161"/>
      <c r="JD274" s="161"/>
      <c r="JE274" s="161"/>
      <c r="JF274" s="161"/>
      <c r="JG274" s="161"/>
      <c r="JH274" s="161"/>
      <c r="JI274" s="161"/>
      <c r="JJ274" s="161"/>
      <c r="JK274" s="161"/>
      <c r="JL274" s="161"/>
      <c r="JM274" s="161"/>
      <c r="JN274" s="161"/>
      <c r="JO274" s="161"/>
      <c r="JP274" s="161"/>
      <c r="JQ274" s="161"/>
      <c r="JR274" s="161"/>
    </row>
    <row r="275" spans="2:278" s="17" customFormat="1" ht="13.5" thickBot="1">
      <c r="B275" s="211"/>
      <c r="C275" s="216"/>
      <c r="D275" s="96"/>
      <c r="E275" s="97"/>
      <c r="F275" s="202"/>
      <c r="G275" s="203"/>
      <c r="H275" s="124">
        <f>COUNT(H241:H271)</f>
        <v>8</v>
      </c>
      <c r="I275" s="206"/>
      <c r="J275" s="216"/>
      <c r="K275" s="96"/>
      <c r="L275" s="97"/>
      <c r="M275" s="202"/>
      <c r="N275" s="203"/>
      <c r="O275" s="124">
        <f>COUNT(O241:O271)</f>
        <v>6</v>
      </c>
      <c r="P275" s="216"/>
      <c r="Q275" s="96"/>
      <c r="R275" s="97"/>
      <c r="S275" s="202"/>
      <c r="T275" s="203"/>
      <c r="U275" s="124">
        <f>COUNT(U241:U271)</f>
        <v>5</v>
      </c>
      <c r="V275" s="206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1"/>
      <c r="DF275" s="161"/>
      <c r="DG275" s="161"/>
      <c r="DH275" s="161"/>
      <c r="DI275" s="161"/>
      <c r="DJ275" s="161"/>
      <c r="DK275" s="161"/>
      <c r="DL275" s="161"/>
      <c r="DM275" s="161"/>
      <c r="DN275" s="161"/>
      <c r="DO275" s="161"/>
      <c r="DP275" s="161"/>
      <c r="DQ275" s="161"/>
      <c r="DR275" s="161"/>
      <c r="DS275" s="161"/>
      <c r="DT275" s="161"/>
      <c r="DU275" s="161"/>
      <c r="DV275" s="161"/>
      <c r="DW275" s="161"/>
      <c r="DX275" s="161"/>
      <c r="DY275" s="161"/>
      <c r="DZ275" s="161"/>
      <c r="EA275" s="161"/>
      <c r="EB275" s="161"/>
      <c r="EC275" s="161"/>
      <c r="ED275" s="161"/>
      <c r="EE275" s="161"/>
      <c r="EF275" s="161"/>
      <c r="EG275" s="161"/>
      <c r="EH275" s="161"/>
      <c r="EI275" s="161"/>
      <c r="EJ275" s="161"/>
      <c r="EK275" s="161"/>
      <c r="EL275" s="161"/>
      <c r="EM275" s="161"/>
      <c r="EN275" s="161"/>
      <c r="EO275" s="161"/>
      <c r="EP275" s="161"/>
      <c r="EQ275" s="161"/>
      <c r="ER275" s="161"/>
      <c r="ES275" s="161"/>
      <c r="ET275" s="161"/>
      <c r="EU275" s="161"/>
      <c r="EV275" s="161"/>
      <c r="EW275" s="161"/>
      <c r="EX275" s="161"/>
      <c r="EY275" s="161"/>
      <c r="EZ275" s="161"/>
      <c r="FA275" s="161"/>
      <c r="FB275" s="161"/>
      <c r="FC275" s="161"/>
      <c r="FD275" s="161"/>
      <c r="FE275" s="161"/>
      <c r="FF275" s="161"/>
      <c r="FG275" s="161"/>
      <c r="FH275" s="161"/>
      <c r="FI275" s="161"/>
      <c r="FJ275" s="161"/>
      <c r="FK275" s="161"/>
      <c r="FL275" s="161"/>
      <c r="FM275" s="161"/>
      <c r="FN275" s="161"/>
      <c r="FO275" s="161"/>
      <c r="FP275" s="161"/>
      <c r="FQ275" s="161"/>
      <c r="FR275" s="161"/>
      <c r="FS275" s="161"/>
      <c r="FT275" s="161"/>
      <c r="FU275" s="161"/>
      <c r="FV275" s="161"/>
      <c r="FW275" s="161"/>
      <c r="FX275" s="161"/>
      <c r="FY275" s="161"/>
      <c r="FZ275" s="161"/>
      <c r="GA275" s="161"/>
      <c r="GB275" s="161"/>
      <c r="GC275" s="161"/>
      <c r="GD275" s="161"/>
      <c r="GE275" s="161"/>
      <c r="GF275" s="161"/>
      <c r="GG275" s="161"/>
      <c r="GH275" s="161"/>
      <c r="GI275" s="161"/>
      <c r="GJ275" s="161"/>
      <c r="GK275" s="161"/>
      <c r="GL275" s="161"/>
      <c r="GM275" s="161"/>
      <c r="GN275" s="161"/>
      <c r="GO275" s="161"/>
      <c r="GP275" s="161"/>
      <c r="GQ275" s="161"/>
      <c r="GR275" s="161"/>
      <c r="GS275" s="161"/>
      <c r="GT275" s="161"/>
      <c r="GU275" s="161"/>
      <c r="GV275" s="161"/>
      <c r="GW275" s="161"/>
      <c r="GX275" s="161"/>
      <c r="GY275" s="161"/>
      <c r="GZ275" s="161"/>
      <c r="HA275" s="161"/>
      <c r="HB275" s="161"/>
      <c r="HC275" s="161"/>
      <c r="HD275" s="161"/>
      <c r="HE275" s="161"/>
      <c r="HF275" s="161"/>
      <c r="HG275" s="161"/>
      <c r="HH275" s="161"/>
      <c r="HI275" s="161"/>
      <c r="HJ275" s="161"/>
      <c r="HK275" s="161"/>
      <c r="HL275" s="161"/>
      <c r="HM275" s="161"/>
      <c r="HN275" s="161"/>
      <c r="HO275" s="161"/>
      <c r="HP275" s="161"/>
      <c r="HQ275" s="161"/>
      <c r="HR275" s="161"/>
      <c r="HS275" s="161"/>
      <c r="HT275" s="161"/>
      <c r="HU275" s="161"/>
      <c r="HV275" s="161"/>
      <c r="HW275" s="161"/>
      <c r="HX275" s="161"/>
      <c r="HY275" s="161"/>
      <c r="HZ275" s="161"/>
      <c r="IA275" s="161"/>
      <c r="IB275" s="161"/>
      <c r="IC275" s="161"/>
      <c r="ID275" s="161"/>
      <c r="IE275" s="161"/>
      <c r="IF275" s="161"/>
      <c r="IG275" s="161"/>
      <c r="IH275" s="161"/>
      <c r="II275" s="161"/>
      <c r="IJ275" s="161"/>
      <c r="IK275" s="161"/>
      <c r="IL275" s="161"/>
      <c r="IM275" s="161"/>
      <c r="IN275" s="161"/>
      <c r="IO275" s="161"/>
      <c r="IP275" s="161"/>
      <c r="IQ275" s="161"/>
      <c r="IR275" s="161"/>
      <c r="IS275" s="161"/>
      <c r="IT275" s="161"/>
      <c r="IU275" s="161"/>
      <c r="IV275" s="161"/>
      <c r="IW275" s="161"/>
      <c r="IX275" s="161"/>
      <c r="IY275" s="161"/>
      <c r="IZ275" s="161"/>
      <c r="JA275" s="161"/>
      <c r="JB275" s="161"/>
      <c r="JC275" s="161"/>
      <c r="JD275" s="161"/>
      <c r="JE275" s="161"/>
      <c r="JF275" s="161"/>
      <c r="JG275" s="161"/>
      <c r="JH275" s="161"/>
      <c r="JI275" s="161"/>
      <c r="JJ275" s="161"/>
      <c r="JK275" s="161"/>
      <c r="JL275" s="161"/>
      <c r="JM275" s="161"/>
      <c r="JN275" s="161"/>
      <c r="JO275" s="161"/>
      <c r="JP275" s="161"/>
      <c r="JQ275" s="161"/>
      <c r="JR275" s="161"/>
    </row>
    <row r="276" spans="2:278" ht="54.95" customHeight="1" thickBot="1"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BT276" s="161"/>
      <c r="BU276" s="161"/>
      <c r="BV276" s="161"/>
      <c r="BW276" s="161"/>
      <c r="BX276" s="161"/>
      <c r="BY276" s="161"/>
      <c r="BZ276" s="161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  <c r="CN276" s="161"/>
      <c r="CO276" s="161"/>
      <c r="CP276" s="161"/>
      <c r="CQ276" s="161"/>
      <c r="CR276" s="161"/>
      <c r="CS276" s="161"/>
      <c r="CT276" s="161"/>
      <c r="CU276" s="161"/>
      <c r="CV276" s="161"/>
      <c r="CW276" s="161"/>
      <c r="CX276" s="161"/>
      <c r="CY276" s="161"/>
      <c r="CZ276" s="161"/>
      <c r="DA276" s="161"/>
      <c r="DB276" s="161"/>
      <c r="DC276" s="161"/>
      <c r="DD276" s="161"/>
      <c r="DE276" s="161"/>
      <c r="DF276" s="161"/>
      <c r="DG276" s="161"/>
      <c r="DH276" s="161"/>
      <c r="DI276" s="161"/>
      <c r="DJ276" s="161"/>
      <c r="DK276" s="161"/>
      <c r="DL276" s="161"/>
      <c r="DM276" s="161"/>
      <c r="DN276" s="161"/>
      <c r="DO276" s="161"/>
      <c r="DP276" s="161"/>
      <c r="DQ276" s="161"/>
      <c r="DR276" s="161"/>
      <c r="DS276" s="161"/>
      <c r="DT276" s="161"/>
      <c r="DU276" s="161"/>
      <c r="DV276" s="161"/>
      <c r="DW276" s="161"/>
      <c r="DX276" s="161"/>
      <c r="DY276" s="161"/>
      <c r="DZ276" s="161"/>
      <c r="EA276" s="161"/>
      <c r="EB276" s="161"/>
      <c r="EC276" s="161"/>
      <c r="ED276" s="161"/>
      <c r="EE276" s="161"/>
      <c r="EF276" s="161"/>
      <c r="EG276" s="161"/>
      <c r="EH276" s="161"/>
      <c r="EI276" s="161"/>
      <c r="EJ276" s="161"/>
      <c r="EK276" s="161"/>
      <c r="EL276" s="161"/>
      <c r="EM276" s="161"/>
      <c r="EN276" s="161"/>
      <c r="EO276" s="161"/>
      <c r="EP276" s="161"/>
      <c r="EQ276" s="161"/>
      <c r="ER276" s="161"/>
      <c r="ES276" s="161"/>
      <c r="ET276" s="161"/>
      <c r="EU276" s="161"/>
      <c r="EV276" s="161"/>
      <c r="EW276" s="161"/>
      <c r="EX276" s="161"/>
      <c r="EY276" s="161"/>
      <c r="EZ276" s="161"/>
      <c r="FA276" s="161"/>
      <c r="FB276" s="161"/>
      <c r="FC276" s="161"/>
      <c r="FD276" s="161"/>
      <c r="FE276" s="161"/>
      <c r="FF276" s="161"/>
      <c r="FG276" s="161"/>
      <c r="FH276" s="161"/>
      <c r="FI276" s="161"/>
      <c r="FJ276" s="161"/>
      <c r="FK276" s="161"/>
      <c r="FL276" s="161"/>
      <c r="FM276" s="161"/>
      <c r="FN276" s="161"/>
      <c r="FO276" s="161"/>
      <c r="FP276" s="161"/>
      <c r="FQ276" s="161"/>
      <c r="FR276" s="161"/>
      <c r="FS276" s="161"/>
      <c r="FT276" s="161"/>
      <c r="FU276" s="161"/>
      <c r="FV276" s="161"/>
      <c r="FW276" s="161"/>
      <c r="FX276" s="161"/>
      <c r="FY276" s="161"/>
      <c r="FZ276" s="161"/>
      <c r="GA276" s="161"/>
      <c r="GB276" s="161"/>
      <c r="GC276" s="161"/>
      <c r="GD276" s="161"/>
      <c r="GE276" s="161"/>
      <c r="GF276" s="161"/>
      <c r="GG276" s="161"/>
      <c r="GH276" s="161"/>
      <c r="GI276" s="161"/>
      <c r="GJ276" s="161"/>
      <c r="GK276" s="161"/>
      <c r="GL276" s="161"/>
      <c r="GM276" s="161"/>
      <c r="GN276" s="161"/>
      <c r="GO276" s="161"/>
      <c r="GP276" s="161"/>
      <c r="GQ276" s="161"/>
      <c r="GR276" s="161"/>
      <c r="GS276" s="161"/>
      <c r="GT276" s="161"/>
      <c r="GU276" s="161"/>
      <c r="GV276" s="161"/>
      <c r="GW276" s="161"/>
      <c r="GX276" s="161"/>
      <c r="GY276" s="161"/>
      <c r="GZ276" s="161"/>
      <c r="HA276" s="161"/>
      <c r="HB276" s="161"/>
      <c r="HC276" s="161"/>
      <c r="HD276" s="161"/>
      <c r="HE276" s="161"/>
      <c r="HF276" s="161"/>
      <c r="HG276" s="161"/>
      <c r="HH276" s="161"/>
      <c r="HI276" s="161"/>
      <c r="HJ276" s="161"/>
      <c r="HK276" s="161"/>
      <c r="HL276" s="161"/>
      <c r="HM276" s="161"/>
      <c r="HN276" s="161"/>
      <c r="HO276" s="161"/>
      <c r="HP276" s="161"/>
      <c r="HQ276" s="161"/>
      <c r="HR276" s="161"/>
      <c r="HS276" s="161"/>
      <c r="HT276" s="161"/>
      <c r="HU276" s="161"/>
      <c r="HV276" s="161"/>
      <c r="HW276" s="161"/>
      <c r="HX276" s="161"/>
      <c r="HY276" s="161"/>
      <c r="HZ276" s="161"/>
      <c r="IA276" s="161"/>
      <c r="IB276" s="161"/>
      <c r="IC276" s="161"/>
      <c r="ID276" s="161"/>
      <c r="IE276" s="161"/>
      <c r="IF276" s="161"/>
      <c r="IG276" s="161"/>
      <c r="IH276" s="161"/>
      <c r="II276" s="161"/>
      <c r="IJ276" s="161"/>
      <c r="IK276" s="161"/>
      <c r="IL276" s="161"/>
      <c r="IM276" s="161"/>
      <c r="IN276" s="161"/>
      <c r="IO276" s="161"/>
      <c r="IP276" s="161"/>
      <c r="IQ276" s="161"/>
      <c r="IR276" s="161"/>
      <c r="IS276" s="161"/>
      <c r="IT276" s="161"/>
      <c r="IU276" s="161"/>
      <c r="IV276" s="161"/>
      <c r="IW276" s="161"/>
      <c r="IX276" s="161"/>
      <c r="IY276" s="161"/>
      <c r="IZ276" s="161"/>
      <c r="JA276" s="161"/>
      <c r="JB276" s="161"/>
      <c r="JC276" s="161"/>
      <c r="JD276" s="161"/>
      <c r="JE276" s="161"/>
      <c r="JF276" s="161"/>
      <c r="JG276" s="161"/>
      <c r="JH276" s="161"/>
      <c r="JI276" s="161"/>
      <c r="JJ276" s="161"/>
      <c r="JK276" s="161"/>
      <c r="JL276" s="161"/>
      <c r="JM276" s="161"/>
      <c r="JN276" s="161"/>
      <c r="JO276" s="161"/>
      <c r="JP276" s="161"/>
      <c r="JQ276" s="161"/>
      <c r="JR276" s="161"/>
    </row>
    <row r="277" spans="2:278" ht="24" customHeight="1" thickBot="1">
      <c r="B277" s="230" t="s">
        <v>54</v>
      </c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2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  <c r="DT277" s="161"/>
      <c r="DU277" s="161"/>
      <c r="DV277" s="161"/>
      <c r="DW277" s="161"/>
      <c r="DX277" s="161"/>
      <c r="DY277" s="161"/>
      <c r="DZ277" s="161"/>
      <c r="EA277" s="161"/>
      <c r="EB277" s="161"/>
      <c r="EC277" s="161"/>
      <c r="ED277" s="161"/>
      <c r="EE277" s="161"/>
      <c r="EF277" s="161"/>
      <c r="EG277" s="161"/>
      <c r="EH277" s="161"/>
      <c r="EI277" s="161"/>
      <c r="EJ277" s="161"/>
      <c r="EK277" s="161"/>
      <c r="EL277" s="161"/>
      <c r="EM277" s="161"/>
      <c r="EN277" s="161"/>
      <c r="EO277" s="161"/>
      <c r="EP277" s="161"/>
      <c r="EQ277" s="161"/>
      <c r="ER277" s="161"/>
      <c r="ES277" s="161"/>
      <c r="ET277" s="161"/>
      <c r="EU277" s="161"/>
      <c r="EV277" s="161"/>
      <c r="EW277" s="161"/>
      <c r="EX277" s="161"/>
      <c r="EY277" s="161"/>
      <c r="EZ277" s="161"/>
      <c r="FA277" s="161"/>
      <c r="FB277" s="161"/>
      <c r="FC277" s="161"/>
      <c r="FD277" s="161"/>
      <c r="FE277" s="161"/>
      <c r="FF277" s="161"/>
      <c r="FG277" s="161"/>
      <c r="FH277" s="161"/>
      <c r="FI277" s="161"/>
      <c r="FJ277" s="161"/>
      <c r="FK277" s="161"/>
      <c r="FL277" s="161"/>
      <c r="FM277" s="161"/>
      <c r="FN277" s="161"/>
      <c r="FO277" s="161"/>
      <c r="FP277" s="161"/>
      <c r="FQ277" s="161"/>
      <c r="FR277" s="161"/>
      <c r="FS277" s="161"/>
      <c r="FT277" s="161"/>
      <c r="FU277" s="161"/>
      <c r="FV277" s="161"/>
      <c r="FW277" s="161"/>
      <c r="FX277" s="161"/>
      <c r="FY277" s="161"/>
      <c r="FZ277" s="161"/>
      <c r="GA277" s="161"/>
      <c r="GB277" s="161"/>
      <c r="GC277" s="161"/>
      <c r="GD277" s="161"/>
      <c r="GE277" s="161"/>
      <c r="GF277" s="161"/>
      <c r="GG277" s="161"/>
      <c r="GH277" s="161"/>
      <c r="GI277" s="161"/>
      <c r="GJ277" s="161"/>
      <c r="GK277" s="161"/>
      <c r="GL277" s="161"/>
      <c r="GM277" s="161"/>
      <c r="GN277" s="161"/>
      <c r="GO277" s="161"/>
      <c r="GP277" s="161"/>
      <c r="GQ277" s="161"/>
      <c r="GR277" s="161"/>
      <c r="GS277" s="161"/>
      <c r="GT277" s="161"/>
      <c r="GU277" s="161"/>
      <c r="GV277" s="161"/>
      <c r="GW277" s="161"/>
      <c r="GX277" s="161"/>
      <c r="GY277" s="161"/>
      <c r="GZ277" s="161"/>
      <c r="HA277" s="161"/>
      <c r="HB277" s="161"/>
      <c r="HC277" s="161"/>
      <c r="HD277" s="161"/>
      <c r="HE277" s="161"/>
      <c r="HF277" s="161"/>
      <c r="HG277" s="161"/>
      <c r="HH277" s="161"/>
      <c r="HI277" s="161"/>
      <c r="HJ277" s="161"/>
      <c r="HK277" s="161"/>
      <c r="HL277" s="161"/>
      <c r="HM277" s="161"/>
      <c r="HN277" s="161"/>
      <c r="HO277" s="161"/>
      <c r="HP277" s="161"/>
      <c r="HQ277" s="161"/>
      <c r="HR277" s="161"/>
      <c r="HS277" s="161"/>
      <c r="HT277" s="161"/>
      <c r="HU277" s="161"/>
      <c r="HV277" s="161"/>
      <c r="HW277" s="161"/>
      <c r="HX277" s="161"/>
      <c r="HY277" s="161"/>
      <c r="HZ277" s="161"/>
      <c r="IA277" s="161"/>
      <c r="IB277" s="161"/>
      <c r="IC277" s="161"/>
      <c r="ID277" s="161"/>
      <c r="IE277" s="161"/>
      <c r="IF277" s="161"/>
      <c r="IG277" s="161"/>
      <c r="IH277" s="161"/>
      <c r="II277" s="161"/>
      <c r="IJ277" s="161"/>
      <c r="IK277" s="161"/>
      <c r="IL277" s="161"/>
      <c r="IM277" s="161"/>
      <c r="IN277" s="161"/>
      <c r="IO277" s="161"/>
      <c r="IP277" s="161"/>
      <c r="IQ277" s="161"/>
      <c r="IR277" s="161"/>
      <c r="IS277" s="161"/>
      <c r="IT277" s="161"/>
      <c r="IU277" s="161"/>
      <c r="IV277" s="161"/>
      <c r="IW277" s="161"/>
      <c r="IX277" s="161"/>
      <c r="IY277" s="161"/>
      <c r="IZ277" s="161"/>
      <c r="JA277" s="161"/>
      <c r="JB277" s="161"/>
      <c r="JC277" s="161"/>
      <c r="JD277" s="161"/>
      <c r="JE277" s="161"/>
      <c r="JF277" s="161"/>
      <c r="JG277" s="161"/>
      <c r="JH277" s="161"/>
      <c r="JI277" s="161"/>
      <c r="JJ277" s="161"/>
      <c r="JK277" s="161"/>
      <c r="JL277" s="161"/>
      <c r="JM277" s="161"/>
      <c r="JN277" s="161"/>
      <c r="JO277" s="161"/>
      <c r="JP277" s="161"/>
      <c r="JQ277" s="161"/>
      <c r="JR277" s="161"/>
    </row>
    <row r="278" spans="2:278" ht="32.25" customHeight="1" thickBot="1">
      <c r="B278" s="254" t="s">
        <v>0</v>
      </c>
      <c r="C278" s="212" t="s">
        <v>44</v>
      </c>
      <c r="D278" s="248" t="s">
        <v>1</v>
      </c>
      <c r="E278" s="249"/>
      <c r="F278" s="253" t="s">
        <v>2</v>
      </c>
      <c r="G278" s="249"/>
      <c r="H278" s="81" t="s">
        <v>3</v>
      </c>
      <c r="I278" s="26" t="s">
        <v>47</v>
      </c>
      <c r="J278" s="212" t="s">
        <v>41</v>
      </c>
      <c r="K278" s="248" t="s">
        <v>1</v>
      </c>
      <c r="L278" s="249"/>
      <c r="M278" s="253" t="s">
        <v>2</v>
      </c>
      <c r="N278" s="249"/>
      <c r="O278" s="26" t="s">
        <v>3</v>
      </c>
      <c r="P278" s="212" t="s">
        <v>42</v>
      </c>
      <c r="Q278" s="248" t="s">
        <v>1</v>
      </c>
      <c r="R278" s="249"/>
      <c r="S278" s="253" t="s">
        <v>2</v>
      </c>
      <c r="T278" s="249"/>
      <c r="U278" s="26" t="s">
        <v>3</v>
      </c>
      <c r="V278" s="25" t="s">
        <v>46</v>
      </c>
      <c r="W278" s="3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BT278" s="161"/>
      <c r="BU278" s="161"/>
      <c r="BV278" s="161"/>
      <c r="BW278" s="161"/>
      <c r="BX278" s="161"/>
      <c r="BY278" s="161"/>
      <c r="BZ278" s="161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1"/>
      <c r="CM278" s="161"/>
      <c r="CN278" s="161"/>
      <c r="CO278" s="161"/>
      <c r="CP278" s="161"/>
      <c r="CQ278" s="161"/>
      <c r="CR278" s="161"/>
      <c r="CS278" s="161"/>
      <c r="CT278" s="161"/>
      <c r="CU278" s="161"/>
      <c r="CV278" s="161"/>
      <c r="CW278" s="161"/>
      <c r="CX278" s="161"/>
      <c r="CY278" s="161"/>
      <c r="CZ278" s="161"/>
      <c r="DA278" s="161"/>
      <c r="DB278" s="161"/>
      <c r="DC278" s="161"/>
      <c r="DD278" s="161"/>
      <c r="DE278" s="161"/>
      <c r="DF278" s="161"/>
      <c r="DG278" s="161"/>
      <c r="DH278" s="161"/>
      <c r="DI278" s="161"/>
      <c r="DJ278" s="161"/>
      <c r="DK278" s="161"/>
      <c r="DL278" s="161"/>
      <c r="DM278" s="161"/>
      <c r="DN278" s="161"/>
      <c r="DO278" s="161"/>
      <c r="DP278" s="161"/>
      <c r="DQ278" s="161"/>
      <c r="DR278" s="161"/>
      <c r="DS278" s="161"/>
      <c r="DT278" s="161"/>
      <c r="DU278" s="161"/>
      <c r="DV278" s="161"/>
      <c r="DW278" s="161"/>
      <c r="DX278" s="161"/>
      <c r="DY278" s="161"/>
      <c r="DZ278" s="161"/>
      <c r="EA278" s="161"/>
      <c r="EB278" s="161"/>
      <c r="EC278" s="161"/>
      <c r="ED278" s="161"/>
      <c r="EE278" s="161"/>
      <c r="EF278" s="161"/>
      <c r="EG278" s="161"/>
      <c r="EH278" s="161"/>
      <c r="EI278" s="161"/>
      <c r="EJ278" s="161"/>
      <c r="EK278" s="161"/>
      <c r="EL278" s="161"/>
      <c r="EM278" s="161"/>
      <c r="EN278" s="161"/>
      <c r="EO278" s="161"/>
      <c r="EP278" s="161"/>
      <c r="EQ278" s="161"/>
      <c r="ER278" s="161"/>
      <c r="ES278" s="161"/>
      <c r="ET278" s="161"/>
      <c r="EU278" s="161"/>
      <c r="EV278" s="161"/>
      <c r="EW278" s="161"/>
      <c r="EX278" s="161"/>
      <c r="EY278" s="161"/>
      <c r="EZ278" s="161"/>
      <c r="FA278" s="161"/>
      <c r="FB278" s="161"/>
      <c r="FC278" s="161"/>
      <c r="FD278" s="161"/>
      <c r="FE278" s="161"/>
      <c r="FF278" s="161"/>
      <c r="FG278" s="161"/>
      <c r="FH278" s="161"/>
      <c r="FI278" s="161"/>
      <c r="FJ278" s="161"/>
      <c r="FK278" s="161"/>
      <c r="FL278" s="161"/>
      <c r="FM278" s="161"/>
      <c r="FN278" s="161"/>
      <c r="FO278" s="161"/>
      <c r="FP278" s="161"/>
      <c r="FQ278" s="161"/>
      <c r="FR278" s="161"/>
      <c r="FS278" s="161"/>
      <c r="FT278" s="161"/>
      <c r="FU278" s="161"/>
      <c r="FV278" s="161"/>
      <c r="FW278" s="161"/>
      <c r="FX278" s="161"/>
      <c r="FY278" s="161"/>
      <c r="FZ278" s="161"/>
      <c r="GA278" s="161"/>
      <c r="GB278" s="161"/>
      <c r="GC278" s="161"/>
      <c r="GD278" s="161"/>
      <c r="GE278" s="161"/>
      <c r="GF278" s="161"/>
      <c r="GG278" s="161"/>
      <c r="GH278" s="161"/>
      <c r="GI278" s="161"/>
      <c r="GJ278" s="161"/>
      <c r="GK278" s="161"/>
      <c r="GL278" s="161"/>
      <c r="GM278" s="161"/>
      <c r="GN278" s="161"/>
      <c r="GO278" s="161"/>
      <c r="GP278" s="161"/>
      <c r="GQ278" s="161"/>
      <c r="GR278" s="161"/>
      <c r="GS278" s="161"/>
      <c r="GT278" s="161"/>
      <c r="GU278" s="161"/>
      <c r="GV278" s="161"/>
      <c r="GW278" s="161"/>
      <c r="GX278" s="161"/>
      <c r="GY278" s="161"/>
      <c r="GZ278" s="161"/>
      <c r="HA278" s="161"/>
      <c r="HB278" s="161"/>
      <c r="HC278" s="161"/>
      <c r="HD278" s="161"/>
      <c r="HE278" s="161"/>
      <c r="HF278" s="161"/>
      <c r="HG278" s="161"/>
      <c r="HH278" s="161"/>
      <c r="HI278" s="161"/>
      <c r="HJ278" s="161"/>
      <c r="HK278" s="161"/>
      <c r="HL278" s="161"/>
      <c r="HM278" s="161"/>
      <c r="HN278" s="161"/>
      <c r="HO278" s="161"/>
      <c r="HP278" s="161"/>
      <c r="HQ278" s="161"/>
      <c r="HR278" s="161"/>
      <c r="HS278" s="161"/>
      <c r="HT278" s="161"/>
      <c r="HU278" s="161"/>
      <c r="HV278" s="161"/>
      <c r="HW278" s="161"/>
      <c r="HX278" s="161"/>
      <c r="HY278" s="161"/>
      <c r="HZ278" s="161"/>
      <c r="IA278" s="161"/>
      <c r="IB278" s="161"/>
      <c r="IC278" s="161"/>
      <c r="ID278" s="161"/>
      <c r="IE278" s="161"/>
      <c r="IF278" s="161"/>
      <c r="IG278" s="161"/>
      <c r="IH278" s="161"/>
      <c r="II278" s="161"/>
      <c r="IJ278" s="161"/>
      <c r="IK278" s="161"/>
      <c r="IL278" s="161"/>
      <c r="IM278" s="161"/>
      <c r="IN278" s="161"/>
      <c r="IO278" s="161"/>
      <c r="IP278" s="161"/>
      <c r="IQ278" s="161"/>
      <c r="IR278" s="161"/>
      <c r="IS278" s="161"/>
      <c r="IT278" s="161"/>
      <c r="IU278" s="161"/>
      <c r="IV278" s="161"/>
      <c r="IW278" s="161"/>
      <c r="IX278" s="161"/>
      <c r="IY278" s="161"/>
      <c r="IZ278" s="161"/>
      <c r="JA278" s="161"/>
      <c r="JB278" s="161"/>
      <c r="JC278" s="161"/>
      <c r="JD278" s="161"/>
      <c r="JE278" s="161"/>
      <c r="JF278" s="161"/>
      <c r="JG278" s="161"/>
      <c r="JH278" s="161"/>
      <c r="JI278" s="161"/>
      <c r="JJ278" s="161"/>
      <c r="JK278" s="161"/>
      <c r="JL278" s="161"/>
      <c r="JM278" s="161"/>
      <c r="JN278" s="161"/>
      <c r="JO278" s="161"/>
      <c r="JP278" s="161"/>
      <c r="JQ278" s="161"/>
      <c r="JR278" s="161"/>
    </row>
    <row r="279" spans="2:278" ht="13.5" thickBot="1">
      <c r="B279" s="255"/>
      <c r="C279" s="213"/>
      <c r="D279" s="61" t="s">
        <v>4</v>
      </c>
      <c r="E279" s="65" t="s">
        <v>5</v>
      </c>
      <c r="F279" s="22" t="s">
        <v>6</v>
      </c>
      <c r="G279" s="23" t="s">
        <v>7</v>
      </c>
      <c r="H279" s="69" t="s">
        <v>8</v>
      </c>
      <c r="I279" s="64" t="s">
        <v>9</v>
      </c>
      <c r="J279" s="215"/>
      <c r="K279" s="22" t="s">
        <v>4</v>
      </c>
      <c r="L279" s="62" t="s">
        <v>5</v>
      </c>
      <c r="M279" s="22" t="s">
        <v>6</v>
      </c>
      <c r="N279" s="23" t="s">
        <v>7</v>
      </c>
      <c r="O279" s="69" t="s">
        <v>8</v>
      </c>
      <c r="P279" s="213"/>
      <c r="Q279" s="70" t="s">
        <v>4</v>
      </c>
      <c r="R279" s="65" t="s">
        <v>5</v>
      </c>
      <c r="S279" s="61" t="s">
        <v>6</v>
      </c>
      <c r="T279" s="68" t="s">
        <v>7</v>
      </c>
      <c r="U279" s="64" t="s">
        <v>8</v>
      </c>
      <c r="V279" s="64" t="s">
        <v>11</v>
      </c>
      <c r="W279" s="162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  <c r="DJ279" s="161"/>
      <c r="DK279" s="161"/>
      <c r="DL279" s="161"/>
      <c r="DM279" s="161"/>
      <c r="DN279" s="161"/>
      <c r="DO279" s="161"/>
      <c r="DP279" s="161"/>
      <c r="DQ279" s="161"/>
      <c r="DR279" s="161"/>
      <c r="DS279" s="161"/>
      <c r="DT279" s="161"/>
      <c r="DU279" s="161"/>
      <c r="DV279" s="161"/>
      <c r="DW279" s="161"/>
      <c r="DX279" s="161"/>
      <c r="DY279" s="161"/>
      <c r="DZ279" s="161"/>
      <c r="EA279" s="161"/>
      <c r="EB279" s="161"/>
      <c r="EC279" s="161"/>
      <c r="ED279" s="161"/>
      <c r="EE279" s="161"/>
      <c r="EF279" s="161"/>
      <c r="EG279" s="161"/>
      <c r="EH279" s="161"/>
      <c r="EI279" s="161"/>
      <c r="EJ279" s="161"/>
      <c r="EK279" s="161"/>
      <c r="EL279" s="161"/>
      <c r="EM279" s="161"/>
      <c r="EN279" s="161"/>
      <c r="EO279" s="161"/>
      <c r="EP279" s="161"/>
      <c r="EQ279" s="161"/>
      <c r="ER279" s="161"/>
      <c r="ES279" s="161"/>
      <c r="ET279" s="161"/>
      <c r="EU279" s="161"/>
      <c r="EV279" s="161"/>
      <c r="EW279" s="161"/>
      <c r="EX279" s="161"/>
      <c r="EY279" s="161"/>
      <c r="EZ279" s="161"/>
      <c r="FA279" s="161"/>
      <c r="FB279" s="161"/>
      <c r="FC279" s="161"/>
      <c r="FD279" s="161"/>
      <c r="FE279" s="161"/>
      <c r="FF279" s="161"/>
      <c r="FG279" s="161"/>
      <c r="FH279" s="161"/>
      <c r="FI279" s="161"/>
      <c r="FJ279" s="161"/>
      <c r="FK279" s="161"/>
      <c r="FL279" s="161"/>
      <c r="FM279" s="161"/>
      <c r="FN279" s="161"/>
      <c r="FO279" s="161"/>
      <c r="FP279" s="161"/>
      <c r="FQ279" s="161"/>
      <c r="FR279" s="161"/>
      <c r="FS279" s="161"/>
      <c r="FT279" s="161"/>
      <c r="FU279" s="161"/>
      <c r="FV279" s="161"/>
      <c r="FW279" s="161"/>
      <c r="FX279" s="161"/>
      <c r="FY279" s="161"/>
      <c r="FZ279" s="161"/>
      <c r="GA279" s="161"/>
      <c r="GB279" s="161"/>
      <c r="GC279" s="161"/>
      <c r="GD279" s="161"/>
      <c r="GE279" s="161"/>
      <c r="GF279" s="161"/>
      <c r="GG279" s="161"/>
      <c r="GH279" s="161"/>
      <c r="GI279" s="161"/>
      <c r="GJ279" s="161"/>
      <c r="GK279" s="161"/>
      <c r="GL279" s="161"/>
      <c r="GM279" s="161"/>
      <c r="GN279" s="161"/>
      <c r="GO279" s="161"/>
      <c r="GP279" s="161"/>
      <c r="GQ279" s="161"/>
      <c r="GR279" s="161"/>
      <c r="GS279" s="161"/>
      <c r="GT279" s="161"/>
      <c r="GU279" s="161"/>
      <c r="GV279" s="161"/>
      <c r="GW279" s="161"/>
      <c r="GX279" s="161"/>
      <c r="GY279" s="161"/>
      <c r="GZ279" s="161"/>
      <c r="HA279" s="161"/>
      <c r="HB279" s="161"/>
      <c r="HC279" s="161"/>
      <c r="HD279" s="161"/>
      <c r="HE279" s="161"/>
      <c r="HF279" s="161"/>
      <c r="HG279" s="161"/>
      <c r="HH279" s="161"/>
      <c r="HI279" s="161"/>
      <c r="HJ279" s="161"/>
      <c r="HK279" s="161"/>
      <c r="HL279" s="161"/>
      <c r="HM279" s="161"/>
      <c r="HN279" s="161"/>
      <c r="HO279" s="161"/>
      <c r="HP279" s="161"/>
      <c r="HQ279" s="161"/>
      <c r="HR279" s="161"/>
      <c r="HS279" s="161"/>
      <c r="HT279" s="161"/>
      <c r="HU279" s="161"/>
      <c r="HV279" s="161"/>
      <c r="HW279" s="161"/>
      <c r="HX279" s="161"/>
      <c r="HY279" s="161"/>
      <c r="HZ279" s="161"/>
      <c r="IA279" s="161"/>
      <c r="IB279" s="161"/>
      <c r="IC279" s="161"/>
      <c r="ID279" s="161"/>
      <c r="IE279" s="161"/>
      <c r="IF279" s="161"/>
      <c r="IG279" s="161"/>
      <c r="IH279" s="161"/>
      <c r="II279" s="161"/>
      <c r="IJ279" s="161"/>
      <c r="IK279" s="161"/>
      <c r="IL279" s="161"/>
      <c r="IM279" s="161"/>
      <c r="IN279" s="161"/>
      <c r="IO279" s="161"/>
      <c r="IP279" s="161"/>
      <c r="IQ279" s="161"/>
      <c r="IR279" s="161"/>
      <c r="IS279" s="161"/>
      <c r="IT279" s="161"/>
      <c r="IU279" s="161"/>
      <c r="IV279" s="161"/>
      <c r="IW279" s="161"/>
      <c r="IX279" s="161"/>
      <c r="IY279" s="161"/>
      <c r="IZ279" s="161"/>
      <c r="JA279" s="161"/>
      <c r="JB279" s="161"/>
      <c r="JC279" s="161"/>
      <c r="JD279" s="161"/>
      <c r="JE279" s="161"/>
      <c r="JF279" s="161"/>
      <c r="JG279" s="161"/>
      <c r="JH279" s="161"/>
      <c r="JI279" s="161"/>
      <c r="JJ279" s="161"/>
      <c r="JK279" s="161"/>
      <c r="JL279" s="161"/>
      <c r="JM279" s="161"/>
      <c r="JN279" s="161"/>
      <c r="JO279" s="161"/>
      <c r="JP279" s="161"/>
      <c r="JQ279" s="161"/>
      <c r="JR279" s="161"/>
    </row>
    <row r="280" spans="2:278" ht="13.5" customHeight="1">
      <c r="B280" s="27">
        <v>1</v>
      </c>
      <c r="C280" s="213"/>
      <c r="D280" s="107">
        <v>30.5</v>
      </c>
      <c r="E280" s="152">
        <v>18.5</v>
      </c>
      <c r="F280" s="38">
        <v>78</v>
      </c>
      <c r="G280" s="42">
        <v>30</v>
      </c>
      <c r="H280" s="45">
        <v>0.8</v>
      </c>
      <c r="I280" s="183">
        <v>25</v>
      </c>
      <c r="J280" s="213"/>
      <c r="K280" s="197">
        <v>31</v>
      </c>
      <c r="L280" s="155">
        <v>18</v>
      </c>
      <c r="M280" s="38">
        <v>94</v>
      </c>
      <c r="N280" s="42">
        <v>35</v>
      </c>
      <c r="O280" s="185"/>
      <c r="P280" s="213"/>
      <c r="Q280" s="107">
        <v>28.5</v>
      </c>
      <c r="R280" s="152">
        <v>17</v>
      </c>
      <c r="S280" s="32">
        <v>100</v>
      </c>
      <c r="T280" s="54">
        <v>40</v>
      </c>
      <c r="U280" s="188"/>
      <c r="V280" s="48">
        <v>975</v>
      </c>
      <c r="W280" s="162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  <c r="CJ280" s="161"/>
      <c r="CK280" s="161"/>
      <c r="CL280" s="161"/>
      <c r="CM280" s="161"/>
      <c r="CN280" s="161"/>
      <c r="CO280" s="161"/>
      <c r="CP280" s="161"/>
      <c r="CQ280" s="161"/>
      <c r="CR280" s="161"/>
      <c r="CS280" s="161"/>
      <c r="CT280" s="161"/>
      <c r="CU280" s="161"/>
      <c r="CV280" s="161"/>
      <c r="CW280" s="161"/>
      <c r="CX280" s="161"/>
      <c r="CY280" s="161"/>
      <c r="CZ280" s="161"/>
      <c r="DA280" s="161"/>
      <c r="DB280" s="161"/>
      <c r="DC280" s="161"/>
      <c r="DD280" s="161"/>
      <c r="DE280" s="161"/>
      <c r="DF280" s="161"/>
      <c r="DG280" s="161"/>
      <c r="DH280" s="161"/>
      <c r="DI280" s="161"/>
      <c r="DJ280" s="161"/>
      <c r="DK280" s="161"/>
      <c r="DL280" s="161"/>
      <c r="DM280" s="161"/>
      <c r="DN280" s="161"/>
      <c r="DO280" s="161"/>
      <c r="DP280" s="161"/>
      <c r="DQ280" s="161"/>
      <c r="DR280" s="161"/>
      <c r="DS280" s="161"/>
      <c r="DT280" s="161"/>
      <c r="DU280" s="161"/>
      <c r="DV280" s="161"/>
      <c r="DW280" s="161"/>
      <c r="DX280" s="161"/>
      <c r="DY280" s="161"/>
      <c r="DZ280" s="161"/>
      <c r="EA280" s="161"/>
      <c r="EB280" s="161"/>
      <c r="EC280" s="161"/>
      <c r="ED280" s="161"/>
      <c r="EE280" s="161"/>
      <c r="EF280" s="161"/>
      <c r="EG280" s="161"/>
      <c r="EH280" s="161"/>
      <c r="EI280" s="161"/>
      <c r="EJ280" s="161"/>
      <c r="EK280" s="161"/>
      <c r="EL280" s="161"/>
      <c r="EM280" s="161"/>
      <c r="EN280" s="161"/>
      <c r="EO280" s="161"/>
      <c r="EP280" s="161"/>
      <c r="EQ280" s="161"/>
      <c r="ER280" s="161"/>
      <c r="ES280" s="161"/>
      <c r="ET280" s="161"/>
      <c r="EU280" s="161"/>
      <c r="EV280" s="161"/>
      <c r="EW280" s="161"/>
      <c r="EX280" s="161"/>
      <c r="EY280" s="161"/>
      <c r="EZ280" s="161"/>
      <c r="FA280" s="161"/>
      <c r="FB280" s="161"/>
      <c r="FC280" s="161"/>
      <c r="FD280" s="161"/>
      <c r="FE280" s="161"/>
      <c r="FF280" s="161"/>
      <c r="FG280" s="161"/>
      <c r="FH280" s="161"/>
      <c r="FI280" s="161"/>
      <c r="FJ280" s="161"/>
      <c r="FK280" s="161"/>
      <c r="FL280" s="161"/>
      <c r="FM280" s="161"/>
      <c r="FN280" s="161"/>
      <c r="FO280" s="161"/>
      <c r="FP280" s="161"/>
      <c r="FQ280" s="161"/>
      <c r="FR280" s="161"/>
      <c r="FS280" s="161"/>
      <c r="FT280" s="161"/>
      <c r="FU280" s="161"/>
      <c r="FV280" s="161"/>
      <c r="FW280" s="161"/>
      <c r="FX280" s="161"/>
      <c r="FY280" s="161"/>
      <c r="FZ280" s="161"/>
      <c r="GA280" s="161"/>
      <c r="GB280" s="161"/>
      <c r="GC280" s="161"/>
      <c r="GD280" s="161"/>
      <c r="GE280" s="161"/>
      <c r="GF280" s="161"/>
      <c r="GG280" s="161"/>
      <c r="GH280" s="161"/>
      <c r="GI280" s="161"/>
      <c r="GJ280" s="161"/>
      <c r="GK280" s="161"/>
      <c r="GL280" s="161"/>
      <c r="GM280" s="161"/>
      <c r="GN280" s="161"/>
      <c r="GO280" s="161"/>
      <c r="GP280" s="161"/>
      <c r="GQ280" s="161"/>
      <c r="GR280" s="161"/>
      <c r="GS280" s="161"/>
      <c r="GT280" s="161"/>
      <c r="GU280" s="161"/>
      <c r="GV280" s="161"/>
      <c r="GW280" s="161"/>
      <c r="GX280" s="161"/>
      <c r="GY280" s="161"/>
      <c r="GZ280" s="161"/>
      <c r="HA280" s="161"/>
      <c r="HB280" s="161"/>
      <c r="HC280" s="161"/>
      <c r="HD280" s="161"/>
      <c r="HE280" s="161"/>
      <c r="HF280" s="161"/>
      <c r="HG280" s="161"/>
      <c r="HH280" s="161"/>
      <c r="HI280" s="161"/>
      <c r="HJ280" s="161"/>
      <c r="HK280" s="161"/>
      <c r="HL280" s="161"/>
      <c r="HM280" s="161"/>
      <c r="HN280" s="161"/>
      <c r="HO280" s="161"/>
      <c r="HP280" s="161"/>
      <c r="HQ280" s="161"/>
      <c r="HR280" s="161"/>
      <c r="HS280" s="161"/>
      <c r="HT280" s="161"/>
      <c r="HU280" s="161"/>
      <c r="HV280" s="161"/>
      <c r="HW280" s="161"/>
      <c r="HX280" s="161"/>
      <c r="HY280" s="161"/>
      <c r="HZ280" s="161"/>
      <c r="IA280" s="161"/>
      <c r="IB280" s="161"/>
      <c r="IC280" s="161"/>
      <c r="ID280" s="161"/>
      <c r="IE280" s="161"/>
      <c r="IF280" s="161"/>
      <c r="IG280" s="161"/>
      <c r="IH280" s="161"/>
      <c r="II280" s="161"/>
      <c r="IJ280" s="161"/>
      <c r="IK280" s="161"/>
      <c r="IL280" s="161"/>
      <c r="IM280" s="161"/>
      <c r="IN280" s="161"/>
      <c r="IO280" s="161"/>
      <c r="IP280" s="161"/>
      <c r="IQ280" s="161"/>
      <c r="IR280" s="161"/>
      <c r="IS280" s="161"/>
      <c r="IT280" s="161"/>
      <c r="IU280" s="161"/>
      <c r="IV280" s="161"/>
      <c r="IW280" s="161"/>
      <c r="IX280" s="161"/>
      <c r="IY280" s="161"/>
      <c r="IZ280" s="161"/>
      <c r="JA280" s="161"/>
      <c r="JB280" s="161"/>
      <c r="JC280" s="161"/>
      <c r="JD280" s="161"/>
      <c r="JE280" s="161"/>
      <c r="JF280" s="161"/>
      <c r="JG280" s="161"/>
      <c r="JH280" s="161"/>
      <c r="JI280" s="161"/>
      <c r="JJ280" s="161"/>
      <c r="JK280" s="161"/>
      <c r="JL280" s="161"/>
      <c r="JM280" s="161"/>
      <c r="JN280" s="161"/>
      <c r="JO280" s="161"/>
      <c r="JP280" s="161"/>
      <c r="JQ280" s="161"/>
      <c r="JR280" s="161"/>
    </row>
    <row r="281" spans="2:278" ht="13.5" customHeight="1">
      <c r="B281" s="18">
        <v>2</v>
      </c>
      <c r="C281" s="213"/>
      <c r="D281" s="109">
        <v>27.5</v>
      </c>
      <c r="E281" s="153">
        <v>19</v>
      </c>
      <c r="F281" s="34">
        <v>75</v>
      </c>
      <c r="G281" s="43">
        <v>44</v>
      </c>
      <c r="H281" s="46">
        <v>0.7</v>
      </c>
      <c r="I281" s="171"/>
      <c r="J281" s="213"/>
      <c r="K281" s="191">
        <v>29</v>
      </c>
      <c r="L281" s="153">
        <v>19</v>
      </c>
      <c r="M281" s="34">
        <v>94</v>
      </c>
      <c r="N281" s="43">
        <v>47</v>
      </c>
      <c r="O281" s="174"/>
      <c r="P281" s="213"/>
      <c r="Q281" s="109">
        <v>25.5</v>
      </c>
      <c r="R281" s="153">
        <v>14</v>
      </c>
      <c r="S281" s="34">
        <v>100</v>
      </c>
      <c r="T281" s="43">
        <v>62</v>
      </c>
      <c r="U281" s="178"/>
      <c r="V281" s="40">
        <v>976</v>
      </c>
      <c r="W281" s="162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  <c r="DP281" s="161"/>
      <c r="DQ281" s="161"/>
      <c r="DR281" s="161"/>
      <c r="DS281" s="161"/>
      <c r="DT281" s="161"/>
      <c r="DU281" s="161"/>
      <c r="DV281" s="161"/>
      <c r="DW281" s="161"/>
      <c r="DX281" s="161"/>
      <c r="DY281" s="161"/>
      <c r="DZ281" s="161"/>
      <c r="EA281" s="161"/>
      <c r="EB281" s="161"/>
      <c r="EC281" s="161"/>
      <c r="ED281" s="161"/>
      <c r="EE281" s="161"/>
      <c r="EF281" s="161"/>
      <c r="EG281" s="161"/>
      <c r="EH281" s="161"/>
      <c r="EI281" s="161"/>
      <c r="EJ281" s="161"/>
      <c r="EK281" s="161"/>
      <c r="EL281" s="161"/>
      <c r="EM281" s="161"/>
      <c r="EN281" s="161"/>
      <c r="EO281" s="161"/>
      <c r="EP281" s="161"/>
      <c r="EQ281" s="161"/>
      <c r="ER281" s="161"/>
      <c r="ES281" s="161"/>
      <c r="ET281" s="161"/>
      <c r="EU281" s="161"/>
      <c r="EV281" s="161"/>
      <c r="EW281" s="161"/>
      <c r="EX281" s="161"/>
      <c r="EY281" s="161"/>
      <c r="EZ281" s="161"/>
      <c r="FA281" s="161"/>
      <c r="FB281" s="161"/>
      <c r="FC281" s="161"/>
      <c r="FD281" s="161"/>
      <c r="FE281" s="161"/>
      <c r="FF281" s="161"/>
      <c r="FG281" s="161"/>
      <c r="FH281" s="161"/>
      <c r="FI281" s="161"/>
      <c r="FJ281" s="161"/>
      <c r="FK281" s="161"/>
      <c r="FL281" s="161"/>
      <c r="FM281" s="161"/>
      <c r="FN281" s="161"/>
      <c r="FO281" s="161"/>
      <c r="FP281" s="161"/>
      <c r="FQ281" s="161"/>
      <c r="FR281" s="161"/>
      <c r="FS281" s="161"/>
      <c r="FT281" s="161"/>
      <c r="FU281" s="161"/>
      <c r="FV281" s="161"/>
      <c r="FW281" s="161"/>
      <c r="FX281" s="161"/>
      <c r="FY281" s="161"/>
      <c r="FZ281" s="161"/>
      <c r="GA281" s="161"/>
      <c r="GB281" s="161"/>
      <c r="GC281" s="161"/>
      <c r="GD281" s="161"/>
      <c r="GE281" s="161"/>
      <c r="GF281" s="161"/>
      <c r="GG281" s="161"/>
      <c r="GH281" s="161"/>
      <c r="GI281" s="161"/>
      <c r="GJ281" s="161"/>
      <c r="GK281" s="161"/>
      <c r="GL281" s="161"/>
      <c r="GM281" s="161"/>
      <c r="GN281" s="161"/>
      <c r="GO281" s="161"/>
      <c r="GP281" s="161"/>
      <c r="GQ281" s="161"/>
      <c r="GR281" s="161"/>
      <c r="GS281" s="161"/>
      <c r="GT281" s="161"/>
      <c r="GU281" s="161"/>
      <c r="GV281" s="161"/>
      <c r="GW281" s="161"/>
      <c r="GX281" s="161"/>
      <c r="GY281" s="161"/>
      <c r="GZ281" s="161"/>
      <c r="HA281" s="161"/>
      <c r="HB281" s="161"/>
      <c r="HC281" s="161"/>
      <c r="HD281" s="161"/>
      <c r="HE281" s="161"/>
      <c r="HF281" s="161"/>
      <c r="HG281" s="161"/>
      <c r="HH281" s="161"/>
      <c r="HI281" s="161"/>
      <c r="HJ281" s="161"/>
      <c r="HK281" s="161"/>
      <c r="HL281" s="161"/>
      <c r="HM281" s="161"/>
      <c r="HN281" s="161"/>
      <c r="HO281" s="161"/>
      <c r="HP281" s="161"/>
      <c r="HQ281" s="161"/>
      <c r="HR281" s="161"/>
      <c r="HS281" s="161"/>
      <c r="HT281" s="161"/>
      <c r="HU281" s="161"/>
      <c r="HV281" s="161"/>
      <c r="HW281" s="161"/>
      <c r="HX281" s="161"/>
      <c r="HY281" s="161"/>
      <c r="HZ281" s="161"/>
      <c r="IA281" s="161"/>
      <c r="IB281" s="161"/>
      <c r="IC281" s="161"/>
      <c r="ID281" s="161"/>
      <c r="IE281" s="161"/>
      <c r="IF281" s="161"/>
      <c r="IG281" s="161"/>
      <c r="IH281" s="161"/>
      <c r="II281" s="161"/>
      <c r="IJ281" s="161"/>
      <c r="IK281" s="161"/>
      <c r="IL281" s="161"/>
      <c r="IM281" s="161"/>
      <c r="IN281" s="161"/>
      <c r="IO281" s="161"/>
      <c r="IP281" s="161"/>
      <c r="IQ281" s="161"/>
      <c r="IR281" s="161"/>
      <c r="IS281" s="161"/>
      <c r="IT281" s="161"/>
      <c r="IU281" s="161"/>
      <c r="IV281" s="161"/>
      <c r="IW281" s="161"/>
      <c r="IX281" s="161"/>
      <c r="IY281" s="161"/>
      <c r="IZ281" s="161"/>
      <c r="JA281" s="161"/>
      <c r="JB281" s="161"/>
      <c r="JC281" s="161"/>
      <c r="JD281" s="161"/>
      <c r="JE281" s="161"/>
      <c r="JF281" s="161"/>
      <c r="JG281" s="161"/>
      <c r="JH281" s="161"/>
      <c r="JI281" s="161"/>
      <c r="JJ281" s="161"/>
      <c r="JK281" s="161"/>
      <c r="JL281" s="161"/>
      <c r="JM281" s="161"/>
      <c r="JN281" s="161"/>
      <c r="JO281" s="161"/>
      <c r="JP281" s="161"/>
      <c r="JQ281" s="161"/>
      <c r="JR281" s="161"/>
    </row>
    <row r="282" spans="2:278">
      <c r="B282" s="18">
        <v>3</v>
      </c>
      <c r="C282" s="213"/>
      <c r="D282" s="109">
        <v>29</v>
      </c>
      <c r="E282" s="153">
        <v>16</v>
      </c>
      <c r="F282" s="34">
        <v>81</v>
      </c>
      <c r="G282" s="43">
        <v>32</v>
      </c>
      <c r="H282" s="46"/>
      <c r="I282" s="171"/>
      <c r="J282" s="213"/>
      <c r="K282" s="191">
        <v>29</v>
      </c>
      <c r="L282" s="153">
        <v>16</v>
      </c>
      <c r="M282" s="34">
        <v>96</v>
      </c>
      <c r="N282" s="43">
        <v>39</v>
      </c>
      <c r="O282" s="174"/>
      <c r="P282" s="213"/>
      <c r="Q282" s="109">
        <v>26</v>
      </c>
      <c r="R282" s="153">
        <v>15.5</v>
      </c>
      <c r="S282" s="34">
        <v>100</v>
      </c>
      <c r="T282" s="43">
        <v>45</v>
      </c>
      <c r="U282" s="178"/>
      <c r="V282" s="40">
        <v>979</v>
      </c>
      <c r="W282" s="162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BT282" s="161"/>
      <c r="BU282" s="161"/>
      <c r="BV282" s="161"/>
      <c r="BW282" s="161"/>
      <c r="BX282" s="161"/>
      <c r="BY282" s="161"/>
      <c r="BZ282" s="161"/>
      <c r="CA282" s="161"/>
      <c r="CB282" s="161"/>
      <c r="CC282" s="161"/>
      <c r="CD282" s="161"/>
      <c r="CE282" s="161"/>
      <c r="CF282" s="161"/>
      <c r="CG282" s="161"/>
      <c r="CH282" s="161"/>
      <c r="CI282" s="161"/>
      <c r="CJ282" s="161"/>
      <c r="CK282" s="161"/>
      <c r="CL282" s="161"/>
      <c r="CM282" s="161"/>
      <c r="CN282" s="161"/>
      <c r="CO282" s="161"/>
      <c r="CP282" s="161"/>
      <c r="CQ282" s="161"/>
      <c r="CR282" s="161"/>
      <c r="CS282" s="161"/>
      <c r="CT282" s="161"/>
      <c r="CU282" s="161"/>
      <c r="CV282" s="161"/>
      <c r="CW282" s="161"/>
      <c r="CX282" s="161"/>
      <c r="CY282" s="161"/>
      <c r="CZ282" s="161"/>
      <c r="DA282" s="161"/>
      <c r="DB282" s="161"/>
      <c r="DC282" s="161"/>
      <c r="DD282" s="161"/>
      <c r="DE282" s="161"/>
      <c r="DF282" s="161"/>
      <c r="DG282" s="161"/>
      <c r="DH282" s="161"/>
      <c r="DI282" s="161"/>
      <c r="DJ282" s="161"/>
      <c r="DK282" s="161"/>
      <c r="DL282" s="161"/>
      <c r="DM282" s="161"/>
      <c r="DN282" s="161"/>
      <c r="DO282" s="161"/>
      <c r="DP282" s="161"/>
      <c r="DQ282" s="161"/>
      <c r="DR282" s="161"/>
      <c r="DS282" s="161"/>
      <c r="DT282" s="161"/>
      <c r="DU282" s="161"/>
      <c r="DV282" s="161"/>
      <c r="DW282" s="161"/>
      <c r="DX282" s="161"/>
      <c r="DY282" s="161"/>
      <c r="DZ282" s="161"/>
      <c r="EA282" s="161"/>
      <c r="EB282" s="161"/>
      <c r="EC282" s="161"/>
      <c r="ED282" s="161"/>
      <c r="EE282" s="161"/>
      <c r="EF282" s="161"/>
      <c r="EG282" s="161"/>
      <c r="EH282" s="161"/>
      <c r="EI282" s="161"/>
      <c r="EJ282" s="161"/>
      <c r="EK282" s="161"/>
      <c r="EL282" s="161"/>
      <c r="EM282" s="161"/>
      <c r="EN282" s="161"/>
      <c r="EO282" s="161"/>
      <c r="EP282" s="161"/>
      <c r="EQ282" s="161"/>
      <c r="ER282" s="161"/>
      <c r="ES282" s="161"/>
      <c r="ET282" s="161"/>
      <c r="EU282" s="161"/>
      <c r="EV282" s="161"/>
      <c r="EW282" s="161"/>
      <c r="EX282" s="161"/>
      <c r="EY282" s="161"/>
      <c r="EZ282" s="161"/>
      <c r="FA282" s="161"/>
      <c r="FB282" s="161"/>
      <c r="FC282" s="161"/>
      <c r="FD282" s="161"/>
      <c r="FE282" s="161"/>
      <c r="FF282" s="161"/>
      <c r="FG282" s="161"/>
      <c r="FH282" s="161"/>
      <c r="FI282" s="161"/>
      <c r="FJ282" s="161"/>
      <c r="FK282" s="161"/>
      <c r="FL282" s="161"/>
      <c r="FM282" s="161"/>
      <c r="FN282" s="161"/>
      <c r="FO282" s="161"/>
      <c r="FP282" s="161"/>
      <c r="FQ282" s="161"/>
      <c r="FR282" s="161"/>
      <c r="FS282" s="161"/>
      <c r="FT282" s="161"/>
      <c r="FU282" s="161"/>
      <c r="FV282" s="161"/>
      <c r="FW282" s="161"/>
      <c r="FX282" s="161"/>
      <c r="FY282" s="161"/>
      <c r="FZ282" s="161"/>
      <c r="GA282" s="161"/>
      <c r="GB282" s="161"/>
      <c r="GC282" s="161"/>
      <c r="GD282" s="161"/>
      <c r="GE282" s="161"/>
      <c r="GF282" s="161"/>
      <c r="GG282" s="161"/>
      <c r="GH282" s="161"/>
      <c r="GI282" s="161"/>
      <c r="GJ282" s="161"/>
      <c r="GK282" s="161"/>
      <c r="GL282" s="161"/>
      <c r="GM282" s="161"/>
      <c r="GN282" s="161"/>
      <c r="GO282" s="161"/>
      <c r="GP282" s="161"/>
      <c r="GQ282" s="161"/>
      <c r="GR282" s="161"/>
      <c r="GS282" s="161"/>
      <c r="GT282" s="161"/>
      <c r="GU282" s="161"/>
      <c r="GV282" s="161"/>
      <c r="GW282" s="161"/>
      <c r="GX282" s="161"/>
      <c r="GY282" s="161"/>
      <c r="GZ282" s="161"/>
      <c r="HA282" s="161"/>
      <c r="HB282" s="161"/>
      <c r="HC282" s="161"/>
      <c r="HD282" s="161"/>
      <c r="HE282" s="161"/>
      <c r="HF282" s="161"/>
      <c r="HG282" s="161"/>
      <c r="HH282" s="161"/>
      <c r="HI282" s="161"/>
      <c r="HJ282" s="161"/>
      <c r="HK282" s="161"/>
      <c r="HL282" s="161"/>
      <c r="HM282" s="161"/>
      <c r="HN282" s="161"/>
      <c r="HO282" s="161"/>
      <c r="HP282" s="161"/>
      <c r="HQ282" s="161"/>
      <c r="HR282" s="161"/>
      <c r="HS282" s="161"/>
      <c r="HT282" s="161"/>
      <c r="HU282" s="161"/>
      <c r="HV282" s="161"/>
      <c r="HW282" s="161"/>
      <c r="HX282" s="161"/>
      <c r="HY282" s="161"/>
      <c r="HZ282" s="161"/>
      <c r="IA282" s="161"/>
      <c r="IB282" s="161"/>
      <c r="IC282" s="161"/>
      <c r="ID282" s="161"/>
      <c r="IE282" s="161"/>
      <c r="IF282" s="161"/>
      <c r="IG282" s="161"/>
      <c r="IH282" s="161"/>
      <c r="II282" s="161"/>
      <c r="IJ282" s="161"/>
      <c r="IK282" s="161"/>
      <c r="IL282" s="161"/>
      <c r="IM282" s="161"/>
      <c r="IN282" s="161"/>
      <c r="IO282" s="161"/>
      <c r="IP282" s="161"/>
      <c r="IQ282" s="161"/>
      <c r="IR282" s="161"/>
      <c r="IS282" s="161"/>
      <c r="IT282" s="161"/>
      <c r="IU282" s="161"/>
      <c r="IV282" s="161"/>
      <c r="IW282" s="161"/>
      <c r="IX282" s="161"/>
      <c r="IY282" s="161"/>
      <c r="IZ282" s="161"/>
      <c r="JA282" s="161"/>
      <c r="JB282" s="161"/>
      <c r="JC282" s="161"/>
      <c r="JD282" s="161"/>
      <c r="JE282" s="161"/>
      <c r="JF282" s="161"/>
      <c r="JG282" s="161"/>
      <c r="JH282" s="161"/>
      <c r="JI282" s="161"/>
      <c r="JJ282" s="161"/>
      <c r="JK282" s="161"/>
      <c r="JL282" s="161"/>
      <c r="JM282" s="161"/>
      <c r="JN282" s="161"/>
      <c r="JO282" s="161"/>
      <c r="JP282" s="161"/>
      <c r="JQ282" s="161"/>
      <c r="JR282" s="161"/>
    </row>
    <row r="283" spans="2:278">
      <c r="B283" s="18">
        <v>4</v>
      </c>
      <c r="C283" s="213"/>
      <c r="D283" s="109">
        <v>30</v>
      </c>
      <c r="E283" s="153">
        <v>17.5</v>
      </c>
      <c r="F283" s="34">
        <v>81</v>
      </c>
      <c r="G283" s="43">
        <v>32</v>
      </c>
      <c r="H283" s="46"/>
      <c r="I283" s="171">
        <v>24.5</v>
      </c>
      <c r="J283" s="213"/>
      <c r="K283" s="191">
        <v>32</v>
      </c>
      <c r="L283" s="153">
        <v>18</v>
      </c>
      <c r="M283" s="34">
        <v>96</v>
      </c>
      <c r="N283" s="43">
        <v>40</v>
      </c>
      <c r="O283" s="174"/>
      <c r="P283" s="213"/>
      <c r="Q283" s="109">
        <v>31</v>
      </c>
      <c r="R283" s="153">
        <v>15</v>
      </c>
      <c r="S283" s="34" t="s">
        <v>39</v>
      </c>
      <c r="T283" s="43" t="s">
        <v>39</v>
      </c>
      <c r="U283" s="178"/>
      <c r="V283" s="40">
        <v>982</v>
      </c>
      <c r="W283" s="162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  <c r="DT283" s="161"/>
      <c r="DU283" s="161"/>
      <c r="DV283" s="161"/>
      <c r="DW283" s="161"/>
      <c r="DX283" s="161"/>
      <c r="DY283" s="161"/>
      <c r="DZ283" s="161"/>
      <c r="EA283" s="161"/>
      <c r="EB283" s="161"/>
      <c r="EC283" s="161"/>
      <c r="ED283" s="161"/>
      <c r="EE283" s="161"/>
      <c r="EF283" s="161"/>
      <c r="EG283" s="161"/>
      <c r="EH283" s="161"/>
      <c r="EI283" s="161"/>
      <c r="EJ283" s="161"/>
      <c r="EK283" s="161"/>
      <c r="EL283" s="161"/>
      <c r="EM283" s="161"/>
      <c r="EN283" s="161"/>
      <c r="EO283" s="161"/>
      <c r="EP283" s="161"/>
      <c r="EQ283" s="161"/>
      <c r="ER283" s="161"/>
      <c r="ES283" s="161"/>
      <c r="ET283" s="161"/>
      <c r="EU283" s="161"/>
      <c r="EV283" s="161"/>
      <c r="EW283" s="161"/>
      <c r="EX283" s="161"/>
      <c r="EY283" s="161"/>
      <c r="EZ283" s="161"/>
      <c r="FA283" s="161"/>
      <c r="FB283" s="161"/>
      <c r="FC283" s="161"/>
      <c r="FD283" s="161"/>
      <c r="FE283" s="161"/>
      <c r="FF283" s="161"/>
      <c r="FG283" s="161"/>
      <c r="FH283" s="161"/>
      <c r="FI283" s="161"/>
      <c r="FJ283" s="161"/>
      <c r="FK283" s="161"/>
      <c r="FL283" s="161"/>
      <c r="FM283" s="161"/>
      <c r="FN283" s="161"/>
      <c r="FO283" s="161"/>
      <c r="FP283" s="161"/>
      <c r="FQ283" s="161"/>
      <c r="FR283" s="161"/>
      <c r="FS283" s="161"/>
      <c r="FT283" s="161"/>
      <c r="FU283" s="161"/>
      <c r="FV283" s="161"/>
      <c r="FW283" s="161"/>
      <c r="FX283" s="161"/>
      <c r="FY283" s="161"/>
      <c r="FZ283" s="161"/>
      <c r="GA283" s="161"/>
      <c r="GB283" s="161"/>
      <c r="GC283" s="161"/>
      <c r="GD283" s="161"/>
      <c r="GE283" s="161"/>
      <c r="GF283" s="161"/>
      <c r="GG283" s="161"/>
      <c r="GH283" s="161"/>
      <c r="GI283" s="161"/>
      <c r="GJ283" s="161"/>
      <c r="GK283" s="161"/>
      <c r="GL283" s="161"/>
      <c r="GM283" s="161"/>
      <c r="GN283" s="161"/>
      <c r="GO283" s="161"/>
      <c r="GP283" s="161"/>
      <c r="GQ283" s="161"/>
      <c r="GR283" s="161"/>
      <c r="GS283" s="161"/>
      <c r="GT283" s="161"/>
      <c r="GU283" s="161"/>
      <c r="GV283" s="161"/>
      <c r="GW283" s="161"/>
      <c r="GX283" s="161"/>
      <c r="GY283" s="161"/>
      <c r="GZ283" s="161"/>
      <c r="HA283" s="161"/>
      <c r="HB283" s="161"/>
      <c r="HC283" s="161"/>
      <c r="HD283" s="161"/>
      <c r="HE283" s="161"/>
      <c r="HF283" s="161"/>
      <c r="HG283" s="161"/>
      <c r="HH283" s="161"/>
      <c r="HI283" s="161"/>
      <c r="HJ283" s="161"/>
      <c r="HK283" s="161"/>
      <c r="HL283" s="161"/>
      <c r="HM283" s="161"/>
      <c r="HN283" s="161"/>
      <c r="HO283" s="161"/>
      <c r="HP283" s="161"/>
      <c r="HQ283" s="161"/>
      <c r="HR283" s="161"/>
      <c r="HS283" s="161"/>
      <c r="HT283" s="161"/>
      <c r="HU283" s="161"/>
      <c r="HV283" s="161"/>
      <c r="HW283" s="161"/>
      <c r="HX283" s="161"/>
      <c r="HY283" s="161"/>
      <c r="HZ283" s="161"/>
      <c r="IA283" s="161"/>
      <c r="IB283" s="161"/>
      <c r="IC283" s="161"/>
      <c r="ID283" s="161"/>
      <c r="IE283" s="161"/>
      <c r="IF283" s="161"/>
      <c r="IG283" s="161"/>
      <c r="IH283" s="161"/>
      <c r="II283" s="161"/>
      <c r="IJ283" s="161"/>
      <c r="IK283" s="161"/>
      <c r="IL283" s="161"/>
      <c r="IM283" s="161"/>
      <c r="IN283" s="161"/>
      <c r="IO283" s="161"/>
      <c r="IP283" s="161"/>
      <c r="IQ283" s="161"/>
      <c r="IR283" s="161"/>
      <c r="IS283" s="161"/>
      <c r="IT283" s="161"/>
      <c r="IU283" s="161"/>
      <c r="IV283" s="161"/>
      <c r="IW283" s="161"/>
      <c r="IX283" s="161"/>
      <c r="IY283" s="161"/>
      <c r="IZ283" s="161"/>
      <c r="JA283" s="161"/>
      <c r="JB283" s="161"/>
      <c r="JC283" s="161"/>
      <c r="JD283" s="161"/>
      <c r="JE283" s="161"/>
      <c r="JF283" s="161"/>
      <c r="JG283" s="161"/>
      <c r="JH283" s="161"/>
      <c r="JI283" s="161"/>
      <c r="JJ283" s="161"/>
      <c r="JK283" s="161"/>
      <c r="JL283" s="161"/>
      <c r="JM283" s="161"/>
      <c r="JN283" s="161"/>
      <c r="JO283" s="161"/>
      <c r="JP283" s="161"/>
      <c r="JQ283" s="161"/>
      <c r="JR283" s="161"/>
    </row>
    <row r="284" spans="2:278">
      <c r="B284" s="18">
        <v>5</v>
      </c>
      <c r="C284" s="213"/>
      <c r="D284" s="109">
        <v>29.5</v>
      </c>
      <c r="E284" s="153">
        <v>18</v>
      </c>
      <c r="F284" s="34">
        <v>78</v>
      </c>
      <c r="G284" s="43">
        <v>37</v>
      </c>
      <c r="H284" s="46"/>
      <c r="I284" s="171">
        <v>25</v>
      </c>
      <c r="J284" s="213"/>
      <c r="K284" s="191">
        <v>30</v>
      </c>
      <c r="L284" s="153">
        <v>18</v>
      </c>
      <c r="M284" s="34">
        <v>94</v>
      </c>
      <c r="N284" s="43">
        <v>42</v>
      </c>
      <c r="O284" s="174"/>
      <c r="P284" s="213"/>
      <c r="Q284" s="109">
        <v>28.5</v>
      </c>
      <c r="R284" s="153">
        <v>15.2</v>
      </c>
      <c r="S284" s="34" t="s">
        <v>39</v>
      </c>
      <c r="T284" s="43" t="s">
        <v>39</v>
      </c>
      <c r="U284" s="178"/>
      <c r="V284" s="40">
        <v>984</v>
      </c>
      <c r="W284" s="162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BT284" s="161"/>
      <c r="BU284" s="161"/>
      <c r="BV284" s="161"/>
      <c r="BW284" s="161"/>
      <c r="BX284" s="161"/>
      <c r="BY284" s="161"/>
      <c r="BZ284" s="161"/>
      <c r="CA284" s="161"/>
      <c r="CB284" s="161"/>
      <c r="CC284" s="161"/>
      <c r="CD284" s="161"/>
      <c r="CE284" s="161"/>
      <c r="CF284" s="161"/>
      <c r="CG284" s="161"/>
      <c r="CH284" s="161"/>
      <c r="CI284" s="161"/>
      <c r="CJ284" s="161"/>
      <c r="CK284" s="161"/>
      <c r="CL284" s="161"/>
      <c r="CM284" s="161"/>
      <c r="CN284" s="161"/>
      <c r="CO284" s="161"/>
      <c r="CP284" s="161"/>
      <c r="CQ284" s="161"/>
      <c r="CR284" s="161"/>
      <c r="CS284" s="161"/>
      <c r="CT284" s="161"/>
      <c r="CU284" s="161"/>
      <c r="CV284" s="161"/>
      <c r="CW284" s="161"/>
      <c r="CX284" s="161"/>
      <c r="CY284" s="161"/>
      <c r="CZ284" s="161"/>
      <c r="DA284" s="161"/>
      <c r="DB284" s="161"/>
      <c r="DC284" s="161"/>
      <c r="DD284" s="161"/>
      <c r="DE284" s="161"/>
      <c r="DF284" s="161"/>
      <c r="DG284" s="161"/>
      <c r="DH284" s="161"/>
      <c r="DI284" s="161"/>
      <c r="DJ284" s="161"/>
      <c r="DK284" s="161"/>
      <c r="DL284" s="161"/>
      <c r="DM284" s="161"/>
      <c r="DN284" s="161"/>
      <c r="DO284" s="161"/>
      <c r="DP284" s="161"/>
      <c r="DQ284" s="161"/>
      <c r="DR284" s="161"/>
      <c r="DS284" s="161"/>
      <c r="DT284" s="161"/>
      <c r="DU284" s="161"/>
      <c r="DV284" s="161"/>
      <c r="DW284" s="161"/>
      <c r="DX284" s="161"/>
      <c r="DY284" s="161"/>
      <c r="DZ284" s="161"/>
      <c r="EA284" s="161"/>
      <c r="EB284" s="161"/>
      <c r="EC284" s="161"/>
      <c r="ED284" s="161"/>
      <c r="EE284" s="161"/>
      <c r="EF284" s="161"/>
      <c r="EG284" s="161"/>
      <c r="EH284" s="161"/>
      <c r="EI284" s="161"/>
      <c r="EJ284" s="161"/>
      <c r="EK284" s="161"/>
      <c r="EL284" s="161"/>
      <c r="EM284" s="161"/>
      <c r="EN284" s="161"/>
      <c r="EO284" s="161"/>
      <c r="EP284" s="161"/>
      <c r="EQ284" s="161"/>
      <c r="ER284" s="161"/>
      <c r="ES284" s="161"/>
      <c r="ET284" s="161"/>
      <c r="EU284" s="161"/>
      <c r="EV284" s="161"/>
      <c r="EW284" s="161"/>
      <c r="EX284" s="161"/>
      <c r="EY284" s="161"/>
      <c r="EZ284" s="161"/>
      <c r="FA284" s="161"/>
      <c r="FB284" s="161"/>
      <c r="FC284" s="161"/>
      <c r="FD284" s="161"/>
      <c r="FE284" s="161"/>
      <c r="FF284" s="161"/>
      <c r="FG284" s="161"/>
      <c r="FH284" s="161"/>
      <c r="FI284" s="161"/>
      <c r="FJ284" s="161"/>
      <c r="FK284" s="161"/>
      <c r="FL284" s="161"/>
      <c r="FM284" s="161"/>
      <c r="FN284" s="161"/>
      <c r="FO284" s="161"/>
      <c r="FP284" s="161"/>
      <c r="FQ284" s="161"/>
      <c r="FR284" s="161"/>
      <c r="FS284" s="161"/>
      <c r="FT284" s="161"/>
      <c r="FU284" s="161"/>
      <c r="FV284" s="161"/>
      <c r="FW284" s="161"/>
      <c r="FX284" s="161"/>
      <c r="FY284" s="161"/>
      <c r="FZ284" s="161"/>
      <c r="GA284" s="161"/>
      <c r="GB284" s="161"/>
      <c r="GC284" s="161"/>
      <c r="GD284" s="161"/>
      <c r="GE284" s="161"/>
      <c r="GF284" s="161"/>
      <c r="GG284" s="161"/>
      <c r="GH284" s="161"/>
      <c r="GI284" s="161"/>
      <c r="GJ284" s="161"/>
      <c r="GK284" s="161"/>
      <c r="GL284" s="161"/>
      <c r="GM284" s="161"/>
      <c r="GN284" s="161"/>
      <c r="GO284" s="161"/>
      <c r="GP284" s="161"/>
      <c r="GQ284" s="161"/>
      <c r="GR284" s="161"/>
      <c r="GS284" s="161"/>
      <c r="GT284" s="161"/>
      <c r="GU284" s="161"/>
      <c r="GV284" s="161"/>
      <c r="GW284" s="161"/>
      <c r="GX284" s="161"/>
      <c r="GY284" s="161"/>
      <c r="GZ284" s="161"/>
      <c r="HA284" s="161"/>
      <c r="HB284" s="161"/>
      <c r="HC284" s="161"/>
      <c r="HD284" s="161"/>
      <c r="HE284" s="161"/>
      <c r="HF284" s="161"/>
      <c r="HG284" s="161"/>
      <c r="HH284" s="161"/>
      <c r="HI284" s="161"/>
      <c r="HJ284" s="161"/>
      <c r="HK284" s="161"/>
      <c r="HL284" s="161"/>
      <c r="HM284" s="161"/>
      <c r="HN284" s="161"/>
      <c r="HO284" s="161"/>
      <c r="HP284" s="161"/>
      <c r="HQ284" s="161"/>
      <c r="HR284" s="161"/>
      <c r="HS284" s="161"/>
      <c r="HT284" s="161"/>
      <c r="HU284" s="161"/>
      <c r="HV284" s="161"/>
      <c r="HW284" s="161"/>
      <c r="HX284" s="161"/>
      <c r="HY284" s="161"/>
      <c r="HZ284" s="161"/>
      <c r="IA284" s="161"/>
      <c r="IB284" s="161"/>
      <c r="IC284" s="161"/>
      <c r="ID284" s="161"/>
      <c r="IE284" s="161"/>
      <c r="IF284" s="161"/>
      <c r="IG284" s="161"/>
      <c r="IH284" s="161"/>
      <c r="II284" s="161"/>
      <c r="IJ284" s="161"/>
      <c r="IK284" s="161"/>
      <c r="IL284" s="161"/>
      <c r="IM284" s="161"/>
      <c r="IN284" s="161"/>
      <c r="IO284" s="161"/>
      <c r="IP284" s="161"/>
      <c r="IQ284" s="161"/>
      <c r="IR284" s="161"/>
      <c r="IS284" s="161"/>
      <c r="IT284" s="161"/>
      <c r="IU284" s="161"/>
      <c r="IV284" s="161"/>
      <c r="IW284" s="161"/>
      <c r="IX284" s="161"/>
      <c r="IY284" s="161"/>
      <c r="IZ284" s="161"/>
      <c r="JA284" s="161"/>
      <c r="JB284" s="161"/>
      <c r="JC284" s="161"/>
      <c r="JD284" s="161"/>
      <c r="JE284" s="161"/>
      <c r="JF284" s="161"/>
      <c r="JG284" s="161"/>
      <c r="JH284" s="161"/>
      <c r="JI284" s="161"/>
      <c r="JJ284" s="161"/>
      <c r="JK284" s="161"/>
      <c r="JL284" s="161"/>
      <c r="JM284" s="161"/>
      <c r="JN284" s="161"/>
      <c r="JO284" s="161"/>
      <c r="JP284" s="161"/>
      <c r="JQ284" s="161"/>
      <c r="JR284" s="161"/>
    </row>
    <row r="285" spans="2:278">
      <c r="B285" s="18">
        <v>6</v>
      </c>
      <c r="C285" s="213"/>
      <c r="D285" s="109">
        <v>30.5</v>
      </c>
      <c r="E285" s="153">
        <v>17</v>
      </c>
      <c r="F285" s="34">
        <v>80</v>
      </c>
      <c r="G285" s="43">
        <v>39</v>
      </c>
      <c r="H285" s="46">
        <v>2.2000000000000002</v>
      </c>
      <c r="I285" s="171">
        <v>26</v>
      </c>
      <c r="J285" s="213"/>
      <c r="K285" s="191">
        <v>32</v>
      </c>
      <c r="L285" s="153">
        <v>17</v>
      </c>
      <c r="M285" s="34">
        <v>84</v>
      </c>
      <c r="N285" s="43">
        <v>45</v>
      </c>
      <c r="O285" s="174"/>
      <c r="P285" s="213"/>
      <c r="Q285" s="109">
        <v>31</v>
      </c>
      <c r="R285" s="153">
        <v>14.4</v>
      </c>
      <c r="S285" s="34" t="s">
        <v>39</v>
      </c>
      <c r="T285" s="43" t="s">
        <v>39</v>
      </c>
      <c r="U285" s="178">
        <v>9.3000000000000007</v>
      </c>
      <c r="V285" s="40">
        <v>982</v>
      </c>
      <c r="W285" s="162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  <c r="CJ285" s="161"/>
      <c r="CK285" s="161"/>
      <c r="CL285" s="161"/>
      <c r="CM285" s="161"/>
      <c r="CN285" s="161"/>
      <c r="CO285" s="161"/>
      <c r="CP285" s="161"/>
      <c r="CQ285" s="161"/>
      <c r="CR285" s="161"/>
      <c r="CS285" s="161"/>
      <c r="CT285" s="161"/>
      <c r="CU285" s="161"/>
      <c r="CV285" s="161"/>
      <c r="CW285" s="161"/>
      <c r="CX285" s="161"/>
      <c r="CY285" s="161"/>
      <c r="CZ285" s="161"/>
      <c r="DA285" s="161"/>
      <c r="DB285" s="161"/>
      <c r="DC285" s="161"/>
      <c r="DD285" s="161"/>
      <c r="DE285" s="161"/>
      <c r="DF285" s="161"/>
      <c r="DG285" s="161"/>
      <c r="DH285" s="161"/>
      <c r="DI285" s="161"/>
      <c r="DJ285" s="161"/>
      <c r="DK285" s="161"/>
      <c r="DL285" s="161"/>
      <c r="DM285" s="161"/>
      <c r="DN285" s="161"/>
      <c r="DO285" s="161"/>
      <c r="DP285" s="161"/>
      <c r="DQ285" s="161"/>
      <c r="DR285" s="161"/>
      <c r="DS285" s="161"/>
      <c r="DT285" s="161"/>
      <c r="DU285" s="161"/>
      <c r="DV285" s="161"/>
      <c r="DW285" s="161"/>
      <c r="DX285" s="161"/>
      <c r="DY285" s="161"/>
      <c r="DZ285" s="161"/>
      <c r="EA285" s="161"/>
      <c r="EB285" s="161"/>
      <c r="EC285" s="161"/>
      <c r="ED285" s="161"/>
      <c r="EE285" s="161"/>
      <c r="EF285" s="161"/>
      <c r="EG285" s="161"/>
      <c r="EH285" s="161"/>
      <c r="EI285" s="161"/>
      <c r="EJ285" s="161"/>
      <c r="EK285" s="161"/>
      <c r="EL285" s="161"/>
      <c r="EM285" s="161"/>
      <c r="EN285" s="161"/>
      <c r="EO285" s="161"/>
      <c r="EP285" s="161"/>
      <c r="EQ285" s="161"/>
      <c r="ER285" s="161"/>
      <c r="ES285" s="161"/>
      <c r="ET285" s="161"/>
      <c r="EU285" s="161"/>
      <c r="EV285" s="161"/>
      <c r="EW285" s="161"/>
      <c r="EX285" s="161"/>
      <c r="EY285" s="161"/>
      <c r="EZ285" s="161"/>
      <c r="FA285" s="161"/>
      <c r="FB285" s="161"/>
      <c r="FC285" s="161"/>
      <c r="FD285" s="161"/>
      <c r="FE285" s="161"/>
      <c r="FF285" s="161"/>
      <c r="FG285" s="161"/>
      <c r="FH285" s="161"/>
      <c r="FI285" s="161"/>
      <c r="FJ285" s="161"/>
      <c r="FK285" s="161"/>
      <c r="FL285" s="161"/>
      <c r="FM285" s="161"/>
      <c r="FN285" s="161"/>
      <c r="FO285" s="161"/>
      <c r="FP285" s="161"/>
      <c r="FQ285" s="161"/>
      <c r="FR285" s="161"/>
      <c r="FS285" s="161"/>
      <c r="FT285" s="161"/>
      <c r="FU285" s="161"/>
      <c r="FV285" s="161"/>
      <c r="FW285" s="161"/>
      <c r="FX285" s="161"/>
      <c r="FY285" s="161"/>
      <c r="FZ285" s="161"/>
      <c r="GA285" s="161"/>
      <c r="GB285" s="161"/>
      <c r="GC285" s="161"/>
      <c r="GD285" s="161"/>
      <c r="GE285" s="161"/>
      <c r="GF285" s="161"/>
      <c r="GG285" s="161"/>
      <c r="GH285" s="161"/>
      <c r="GI285" s="161"/>
      <c r="GJ285" s="161"/>
      <c r="GK285" s="161"/>
      <c r="GL285" s="161"/>
      <c r="GM285" s="161"/>
      <c r="GN285" s="161"/>
      <c r="GO285" s="161"/>
      <c r="GP285" s="161"/>
      <c r="GQ285" s="161"/>
      <c r="GR285" s="161"/>
      <c r="GS285" s="161"/>
      <c r="GT285" s="161"/>
      <c r="GU285" s="161"/>
      <c r="GV285" s="161"/>
      <c r="GW285" s="161"/>
      <c r="GX285" s="161"/>
      <c r="GY285" s="161"/>
      <c r="GZ285" s="161"/>
      <c r="HA285" s="161"/>
      <c r="HB285" s="161"/>
      <c r="HC285" s="161"/>
      <c r="HD285" s="161"/>
      <c r="HE285" s="161"/>
      <c r="HF285" s="161"/>
      <c r="HG285" s="161"/>
      <c r="HH285" s="161"/>
      <c r="HI285" s="161"/>
      <c r="HJ285" s="161"/>
      <c r="HK285" s="161"/>
      <c r="HL285" s="161"/>
      <c r="HM285" s="161"/>
      <c r="HN285" s="161"/>
      <c r="HO285" s="161"/>
      <c r="HP285" s="161"/>
      <c r="HQ285" s="161"/>
      <c r="HR285" s="161"/>
      <c r="HS285" s="161"/>
      <c r="HT285" s="161"/>
      <c r="HU285" s="161"/>
      <c r="HV285" s="161"/>
      <c r="HW285" s="161"/>
      <c r="HX285" s="161"/>
      <c r="HY285" s="161"/>
      <c r="HZ285" s="161"/>
      <c r="IA285" s="161"/>
      <c r="IB285" s="161"/>
      <c r="IC285" s="161"/>
      <c r="ID285" s="161"/>
      <c r="IE285" s="161"/>
      <c r="IF285" s="161"/>
      <c r="IG285" s="161"/>
      <c r="IH285" s="161"/>
      <c r="II285" s="161"/>
      <c r="IJ285" s="161"/>
      <c r="IK285" s="161"/>
      <c r="IL285" s="161"/>
      <c r="IM285" s="161"/>
      <c r="IN285" s="161"/>
      <c r="IO285" s="161"/>
      <c r="IP285" s="161"/>
      <c r="IQ285" s="161"/>
      <c r="IR285" s="161"/>
      <c r="IS285" s="161"/>
      <c r="IT285" s="161"/>
      <c r="IU285" s="161"/>
      <c r="IV285" s="161"/>
      <c r="IW285" s="161"/>
      <c r="IX285" s="161"/>
      <c r="IY285" s="161"/>
      <c r="IZ285" s="161"/>
      <c r="JA285" s="161"/>
      <c r="JB285" s="161"/>
      <c r="JC285" s="161"/>
      <c r="JD285" s="161"/>
      <c r="JE285" s="161"/>
      <c r="JF285" s="161"/>
      <c r="JG285" s="161"/>
      <c r="JH285" s="161"/>
      <c r="JI285" s="161"/>
      <c r="JJ285" s="161"/>
      <c r="JK285" s="161"/>
      <c r="JL285" s="161"/>
      <c r="JM285" s="161"/>
      <c r="JN285" s="161"/>
      <c r="JO285" s="161"/>
      <c r="JP285" s="161"/>
      <c r="JQ285" s="161"/>
      <c r="JR285" s="161"/>
    </row>
    <row r="286" spans="2:278">
      <c r="B286" s="18">
        <v>7</v>
      </c>
      <c r="C286" s="213"/>
      <c r="D286" s="109">
        <v>29.5</v>
      </c>
      <c r="E286" s="153">
        <v>19.5</v>
      </c>
      <c r="F286" s="34">
        <v>80</v>
      </c>
      <c r="G286" s="43">
        <v>41</v>
      </c>
      <c r="H286" s="46">
        <v>3.4</v>
      </c>
      <c r="I286" s="171"/>
      <c r="J286" s="213"/>
      <c r="K286" s="191">
        <v>31</v>
      </c>
      <c r="L286" s="153">
        <v>20</v>
      </c>
      <c r="M286" s="34">
        <v>94</v>
      </c>
      <c r="N286" s="43">
        <v>49</v>
      </c>
      <c r="O286" s="174"/>
      <c r="P286" s="213"/>
      <c r="Q286" s="109">
        <v>30</v>
      </c>
      <c r="R286" s="153">
        <v>18.2</v>
      </c>
      <c r="S286" s="34" t="s">
        <v>39</v>
      </c>
      <c r="T286" s="43" t="s">
        <v>39</v>
      </c>
      <c r="U286" s="178"/>
      <c r="V286" s="40">
        <v>982</v>
      </c>
      <c r="W286" s="162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161"/>
      <c r="BW286" s="161"/>
      <c r="BX286" s="161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  <c r="DC286" s="161"/>
      <c r="DD286" s="161"/>
      <c r="DE286" s="161"/>
      <c r="DF286" s="161"/>
      <c r="DG286" s="161"/>
      <c r="DH286" s="161"/>
      <c r="DI286" s="161"/>
      <c r="DJ286" s="161"/>
      <c r="DK286" s="161"/>
      <c r="DL286" s="161"/>
      <c r="DM286" s="161"/>
      <c r="DN286" s="161"/>
      <c r="DO286" s="161"/>
      <c r="DP286" s="161"/>
      <c r="DQ286" s="161"/>
      <c r="DR286" s="161"/>
      <c r="DS286" s="161"/>
      <c r="DT286" s="161"/>
      <c r="DU286" s="161"/>
      <c r="DV286" s="161"/>
      <c r="DW286" s="161"/>
      <c r="DX286" s="161"/>
      <c r="DY286" s="161"/>
      <c r="DZ286" s="161"/>
      <c r="EA286" s="161"/>
      <c r="EB286" s="161"/>
      <c r="EC286" s="161"/>
      <c r="ED286" s="161"/>
      <c r="EE286" s="161"/>
      <c r="EF286" s="161"/>
      <c r="EG286" s="161"/>
      <c r="EH286" s="161"/>
      <c r="EI286" s="161"/>
      <c r="EJ286" s="161"/>
      <c r="EK286" s="161"/>
      <c r="EL286" s="161"/>
      <c r="EM286" s="161"/>
      <c r="EN286" s="161"/>
      <c r="EO286" s="161"/>
      <c r="EP286" s="161"/>
      <c r="EQ286" s="161"/>
      <c r="ER286" s="161"/>
      <c r="ES286" s="161"/>
      <c r="ET286" s="161"/>
      <c r="EU286" s="161"/>
      <c r="EV286" s="161"/>
      <c r="EW286" s="161"/>
      <c r="EX286" s="161"/>
      <c r="EY286" s="161"/>
      <c r="EZ286" s="161"/>
      <c r="FA286" s="161"/>
      <c r="FB286" s="161"/>
      <c r="FC286" s="161"/>
      <c r="FD286" s="161"/>
      <c r="FE286" s="161"/>
      <c r="FF286" s="161"/>
      <c r="FG286" s="161"/>
      <c r="FH286" s="161"/>
      <c r="FI286" s="161"/>
      <c r="FJ286" s="161"/>
      <c r="FK286" s="161"/>
      <c r="FL286" s="161"/>
      <c r="FM286" s="161"/>
      <c r="FN286" s="161"/>
      <c r="FO286" s="161"/>
      <c r="FP286" s="161"/>
      <c r="FQ286" s="161"/>
      <c r="FR286" s="161"/>
      <c r="FS286" s="161"/>
      <c r="FT286" s="161"/>
      <c r="FU286" s="161"/>
      <c r="FV286" s="161"/>
      <c r="FW286" s="161"/>
      <c r="FX286" s="161"/>
      <c r="FY286" s="161"/>
      <c r="FZ286" s="161"/>
      <c r="GA286" s="161"/>
      <c r="GB286" s="161"/>
      <c r="GC286" s="161"/>
      <c r="GD286" s="161"/>
      <c r="GE286" s="161"/>
      <c r="GF286" s="161"/>
      <c r="GG286" s="161"/>
      <c r="GH286" s="161"/>
      <c r="GI286" s="161"/>
      <c r="GJ286" s="161"/>
      <c r="GK286" s="161"/>
      <c r="GL286" s="161"/>
      <c r="GM286" s="161"/>
      <c r="GN286" s="161"/>
      <c r="GO286" s="161"/>
      <c r="GP286" s="161"/>
      <c r="GQ286" s="161"/>
      <c r="GR286" s="161"/>
      <c r="GS286" s="161"/>
      <c r="GT286" s="161"/>
      <c r="GU286" s="161"/>
      <c r="GV286" s="161"/>
      <c r="GW286" s="161"/>
      <c r="GX286" s="161"/>
      <c r="GY286" s="161"/>
      <c r="GZ286" s="161"/>
      <c r="HA286" s="161"/>
      <c r="HB286" s="161"/>
      <c r="HC286" s="161"/>
      <c r="HD286" s="161"/>
      <c r="HE286" s="161"/>
      <c r="HF286" s="161"/>
      <c r="HG286" s="161"/>
      <c r="HH286" s="161"/>
      <c r="HI286" s="161"/>
      <c r="HJ286" s="161"/>
      <c r="HK286" s="161"/>
      <c r="HL286" s="161"/>
      <c r="HM286" s="161"/>
      <c r="HN286" s="161"/>
      <c r="HO286" s="161"/>
      <c r="HP286" s="161"/>
      <c r="HQ286" s="161"/>
      <c r="HR286" s="161"/>
      <c r="HS286" s="161"/>
      <c r="HT286" s="161"/>
      <c r="HU286" s="161"/>
      <c r="HV286" s="161"/>
      <c r="HW286" s="161"/>
      <c r="HX286" s="161"/>
      <c r="HY286" s="161"/>
      <c r="HZ286" s="161"/>
      <c r="IA286" s="161"/>
      <c r="IB286" s="161"/>
      <c r="IC286" s="161"/>
      <c r="ID286" s="161"/>
      <c r="IE286" s="161"/>
      <c r="IF286" s="161"/>
      <c r="IG286" s="161"/>
      <c r="IH286" s="161"/>
      <c r="II286" s="161"/>
      <c r="IJ286" s="161"/>
      <c r="IK286" s="161"/>
      <c r="IL286" s="161"/>
      <c r="IM286" s="161"/>
      <c r="IN286" s="161"/>
      <c r="IO286" s="161"/>
      <c r="IP286" s="161"/>
      <c r="IQ286" s="161"/>
      <c r="IR286" s="161"/>
      <c r="IS286" s="161"/>
      <c r="IT286" s="161"/>
      <c r="IU286" s="161"/>
      <c r="IV286" s="161"/>
      <c r="IW286" s="161"/>
      <c r="IX286" s="161"/>
      <c r="IY286" s="161"/>
      <c r="IZ286" s="161"/>
      <c r="JA286" s="161"/>
      <c r="JB286" s="161"/>
      <c r="JC286" s="161"/>
      <c r="JD286" s="161"/>
      <c r="JE286" s="161"/>
      <c r="JF286" s="161"/>
      <c r="JG286" s="161"/>
      <c r="JH286" s="161"/>
      <c r="JI286" s="161"/>
      <c r="JJ286" s="161"/>
      <c r="JK286" s="161"/>
      <c r="JL286" s="161"/>
      <c r="JM286" s="161"/>
      <c r="JN286" s="161"/>
      <c r="JO286" s="161"/>
      <c r="JP286" s="161"/>
      <c r="JQ286" s="161"/>
      <c r="JR286" s="161"/>
    </row>
    <row r="287" spans="2:278">
      <c r="B287" s="18">
        <v>8</v>
      </c>
      <c r="C287" s="213"/>
      <c r="D287" s="109">
        <v>31.5</v>
      </c>
      <c r="E287" s="153">
        <v>19</v>
      </c>
      <c r="F287" s="34">
        <v>80</v>
      </c>
      <c r="G287" s="43">
        <v>30</v>
      </c>
      <c r="H287" s="46"/>
      <c r="I287" s="171"/>
      <c r="J287" s="213"/>
      <c r="K287" s="191">
        <v>32</v>
      </c>
      <c r="L287" s="153">
        <v>19</v>
      </c>
      <c r="M287" s="34">
        <v>94</v>
      </c>
      <c r="N287" s="43">
        <v>40</v>
      </c>
      <c r="O287" s="174">
        <v>17</v>
      </c>
      <c r="P287" s="213"/>
      <c r="Q287" s="109">
        <v>32</v>
      </c>
      <c r="R287" s="153">
        <v>18</v>
      </c>
      <c r="S287" s="34" t="s">
        <v>39</v>
      </c>
      <c r="T287" s="43" t="s">
        <v>39</v>
      </c>
      <c r="U287" s="178"/>
      <c r="V287" s="40">
        <v>979</v>
      </c>
      <c r="W287" s="162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  <c r="BV287" s="161"/>
      <c r="BW287" s="161"/>
      <c r="BX287" s="161"/>
      <c r="BY287" s="161"/>
      <c r="BZ287" s="161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  <c r="CN287" s="161"/>
      <c r="CO287" s="161"/>
      <c r="CP287" s="161"/>
      <c r="CQ287" s="161"/>
      <c r="CR287" s="161"/>
      <c r="CS287" s="161"/>
      <c r="CT287" s="161"/>
      <c r="CU287" s="161"/>
      <c r="CV287" s="161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  <c r="DJ287" s="161"/>
      <c r="DK287" s="161"/>
      <c r="DL287" s="161"/>
      <c r="DM287" s="161"/>
      <c r="DN287" s="161"/>
      <c r="DO287" s="161"/>
      <c r="DP287" s="161"/>
      <c r="DQ287" s="161"/>
      <c r="DR287" s="161"/>
      <c r="DS287" s="161"/>
      <c r="DT287" s="161"/>
      <c r="DU287" s="161"/>
      <c r="DV287" s="161"/>
      <c r="DW287" s="161"/>
      <c r="DX287" s="161"/>
      <c r="DY287" s="161"/>
      <c r="DZ287" s="161"/>
      <c r="EA287" s="161"/>
      <c r="EB287" s="161"/>
      <c r="EC287" s="161"/>
      <c r="ED287" s="161"/>
      <c r="EE287" s="161"/>
      <c r="EF287" s="161"/>
      <c r="EG287" s="161"/>
      <c r="EH287" s="161"/>
      <c r="EI287" s="161"/>
      <c r="EJ287" s="161"/>
      <c r="EK287" s="161"/>
      <c r="EL287" s="161"/>
      <c r="EM287" s="161"/>
      <c r="EN287" s="161"/>
      <c r="EO287" s="161"/>
      <c r="EP287" s="161"/>
      <c r="EQ287" s="161"/>
      <c r="ER287" s="161"/>
      <c r="ES287" s="161"/>
      <c r="ET287" s="161"/>
      <c r="EU287" s="161"/>
      <c r="EV287" s="161"/>
      <c r="EW287" s="161"/>
      <c r="EX287" s="161"/>
      <c r="EY287" s="161"/>
      <c r="EZ287" s="161"/>
      <c r="FA287" s="161"/>
      <c r="FB287" s="161"/>
      <c r="FC287" s="161"/>
      <c r="FD287" s="161"/>
      <c r="FE287" s="161"/>
      <c r="FF287" s="161"/>
      <c r="FG287" s="161"/>
      <c r="FH287" s="161"/>
      <c r="FI287" s="161"/>
      <c r="FJ287" s="161"/>
      <c r="FK287" s="161"/>
      <c r="FL287" s="161"/>
      <c r="FM287" s="161"/>
      <c r="FN287" s="161"/>
      <c r="FO287" s="161"/>
      <c r="FP287" s="161"/>
      <c r="FQ287" s="161"/>
      <c r="FR287" s="161"/>
      <c r="FS287" s="161"/>
      <c r="FT287" s="161"/>
      <c r="FU287" s="161"/>
      <c r="FV287" s="161"/>
      <c r="FW287" s="161"/>
      <c r="FX287" s="161"/>
      <c r="FY287" s="161"/>
      <c r="FZ287" s="161"/>
      <c r="GA287" s="161"/>
      <c r="GB287" s="161"/>
      <c r="GC287" s="161"/>
      <c r="GD287" s="161"/>
      <c r="GE287" s="161"/>
      <c r="GF287" s="161"/>
      <c r="GG287" s="161"/>
      <c r="GH287" s="161"/>
      <c r="GI287" s="161"/>
      <c r="GJ287" s="161"/>
      <c r="GK287" s="161"/>
      <c r="GL287" s="161"/>
      <c r="GM287" s="161"/>
      <c r="GN287" s="161"/>
      <c r="GO287" s="161"/>
      <c r="GP287" s="161"/>
      <c r="GQ287" s="161"/>
      <c r="GR287" s="161"/>
      <c r="GS287" s="161"/>
      <c r="GT287" s="161"/>
      <c r="GU287" s="161"/>
      <c r="GV287" s="161"/>
      <c r="GW287" s="161"/>
      <c r="GX287" s="161"/>
      <c r="GY287" s="161"/>
      <c r="GZ287" s="161"/>
      <c r="HA287" s="161"/>
      <c r="HB287" s="161"/>
      <c r="HC287" s="161"/>
      <c r="HD287" s="161"/>
      <c r="HE287" s="161"/>
      <c r="HF287" s="161"/>
      <c r="HG287" s="161"/>
      <c r="HH287" s="161"/>
      <c r="HI287" s="161"/>
      <c r="HJ287" s="161"/>
      <c r="HK287" s="161"/>
      <c r="HL287" s="161"/>
      <c r="HM287" s="161"/>
      <c r="HN287" s="161"/>
      <c r="HO287" s="161"/>
      <c r="HP287" s="161"/>
      <c r="HQ287" s="161"/>
      <c r="HR287" s="161"/>
      <c r="HS287" s="161"/>
      <c r="HT287" s="161"/>
      <c r="HU287" s="161"/>
      <c r="HV287" s="161"/>
      <c r="HW287" s="161"/>
      <c r="HX287" s="161"/>
      <c r="HY287" s="161"/>
      <c r="HZ287" s="161"/>
      <c r="IA287" s="161"/>
      <c r="IB287" s="161"/>
      <c r="IC287" s="161"/>
      <c r="ID287" s="161"/>
      <c r="IE287" s="161"/>
      <c r="IF287" s="161"/>
      <c r="IG287" s="161"/>
      <c r="IH287" s="161"/>
      <c r="II287" s="161"/>
      <c r="IJ287" s="161"/>
      <c r="IK287" s="161"/>
      <c r="IL287" s="161"/>
      <c r="IM287" s="161"/>
      <c r="IN287" s="161"/>
      <c r="IO287" s="161"/>
      <c r="IP287" s="161"/>
      <c r="IQ287" s="161"/>
      <c r="IR287" s="161"/>
      <c r="IS287" s="161"/>
      <c r="IT287" s="161"/>
      <c r="IU287" s="161"/>
      <c r="IV287" s="161"/>
      <c r="IW287" s="161"/>
      <c r="IX287" s="161"/>
      <c r="IY287" s="161"/>
      <c r="IZ287" s="161"/>
      <c r="JA287" s="161"/>
      <c r="JB287" s="161"/>
      <c r="JC287" s="161"/>
      <c r="JD287" s="161"/>
      <c r="JE287" s="161"/>
      <c r="JF287" s="161"/>
      <c r="JG287" s="161"/>
      <c r="JH287" s="161"/>
      <c r="JI287" s="161"/>
      <c r="JJ287" s="161"/>
      <c r="JK287" s="161"/>
      <c r="JL287" s="161"/>
      <c r="JM287" s="161"/>
      <c r="JN287" s="161"/>
      <c r="JO287" s="161"/>
      <c r="JP287" s="161"/>
      <c r="JQ287" s="161"/>
      <c r="JR287" s="161"/>
    </row>
    <row r="288" spans="2:278">
      <c r="B288" s="18">
        <v>9</v>
      </c>
      <c r="C288" s="213"/>
      <c r="D288" s="109">
        <v>30</v>
      </c>
      <c r="E288" s="153">
        <v>20.5</v>
      </c>
      <c r="F288" s="34">
        <v>59</v>
      </c>
      <c r="G288" s="43">
        <v>30</v>
      </c>
      <c r="H288" s="46"/>
      <c r="I288" s="171">
        <v>26.5</v>
      </c>
      <c r="J288" s="213"/>
      <c r="K288" s="191">
        <v>31</v>
      </c>
      <c r="L288" s="153">
        <v>20</v>
      </c>
      <c r="M288" s="34">
        <v>92</v>
      </c>
      <c r="N288" s="43">
        <v>37</v>
      </c>
      <c r="O288" s="174"/>
      <c r="P288" s="213"/>
      <c r="Q288" s="109">
        <v>31</v>
      </c>
      <c r="R288" s="153">
        <v>18</v>
      </c>
      <c r="S288" s="34" t="s">
        <v>39</v>
      </c>
      <c r="T288" s="43" t="s">
        <v>39</v>
      </c>
      <c r="U288" s="178"/>
      <c r="V288" s="40">
        <v>978</v>
      </c>
      <c r="W288" s="162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61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  <c r="CN288" s="161"/>
      <c r="CO288" s="161"/>
      <c r="CP288" s="161"/>
      <c r="CQ288" s="161"/>
      <c r="CR288" s="161"/>
      <c r="CS288" s="161"/>
      <c r="CT288" s="161"/>
      <c r="CU288" s="161"/>
      <c r="CV288" s="161"/>
      <c r="CW288" s="161"/>
      <c r="CX288" s="161"/>
      <c r="CY288" s="161"/>
      <c r="CZ288" s="161"/>
      <c r="DA288" s="161"/>
      <c r="DB288" s="161"/>
      <c r="DC288" s="161"/>
      <c r="DD288" s="161"/>
      <c r="DE288" s="161"/>
      <c r="DF288" s="161"/>
      <c r="DG288" s="161"/>
      <c r="DH288" s="161"/>
      <c r="DI288" s="161"/>
      <c r="DJ288" s="161"/>
      <c r="DK288" s="161"/>
      <c r="DL288" s="161"/>
      <c r="DM288" s="161"/>
      <c r="DN288" s="161"/>
      <c r="DO288" s="161"/>
      <c r="DP288" s="161"/>
      <c r="DQ288" s="161"/>
      <c r="DR288" s="161"/>
      <c r="DS288" s="161"/>
      <c r="DT288" s="161"/>
      <c r="DU288" s="161"/>
      <c r="DV288" s="161"/>
      <c r="DW288" s="161"/>
      <c r="DX288" s="161"/>
      <c r="DY288" s="161"/>
      <c r="DZ288" s="161"/>
      <c r="EA288" s="161"/>
      <c r="EB288" s="161"/>
      <c r="EC288" s="161"/>
      <c r="ED288" s="161"/>
      <c r="EE288" s="161"/>
      <c r="EF288" s="161"/>
      <c r="EG288" s="161"/>
      <c r="EH288" s="161"/>
      <c r="EI288" s="161"/>
      <c r="EJ288" s="161"/>
      <c r="EK288" s="161"/>
      <c r="EL288" s="161"/>
      <c r="EM288" s="161"/>
      <c r="EN288" s="161"/>
      <c r="EO288" s="161"/>
      <c r="EP288" s="161"/>
      <c r="EQ288" s="161"/>
      <c r="ER288" s="161"/>
      <c r="ES288" s="161"/>
      <c r="ET288" s="161"/>
      <c r="EU288" s="161"/>
      <c r="EV288" s="161"/>
      <c r="EW288" s="161"/>
      <c r="EX288" s="161"/>
      <c r="EY288" s="161"/>
      <c r="EZ288" s="161"/>
      <c r="FA288" s="161"/>
      <c r="FB288" s="161"/>
      <c r="FC288" s="161"/>
      <c r="FD288" s="161"/>
      <c r="FE288" s="161"/>
      <c r="FF288" s="161"/>
      <c r="FG288" s="161"/>
      <c r="FH288" s="161"/>
      <c r="FI288" s="161"/>
      <c r="FJ288" s="161"/>
      <c r="FK288" s="161"/>
      <c r="FL288" s="161"/>
      <c r="FM288" s="161"/>
      <c r="FN288" s="161"/>
      <c r="FO288" s="161"/>
      <c r="FP288" s="161"/>
      <c r="FQ288" s="161"/>
      <c r="FR288" s="161"/>
      <c r="FS288" s="161"/>
      <c r="FT288" s="161"/>
      <c r="FU288" s="161"/>
      <c r="FV288" s="161"/>
      <c r="FW288" s="161"/>
      <c r="FX288" s="161"/>
      <c r="FY288" s="161"/>
      <c r="FZ288" s="161"/>
      <c r="GA288" s="161"/>
      <c r="GB288" s="161"/>
      <c r="GC288" s="161"/>
      <c r="GD288" s="161"/>
      <c r="GE288" s="161"/>
      <c r="GF288" s="161"/>
      <c r="GG288" s="161"/>
      <c r="GH288" s="161"/>
      <c r="GI288" s="161"/>
      <c r="GJ288" s="161"/>
      <c r="GK288" s="161"/>
      <c r="GL288" s="161"/>
      <c r="GM288" s="161"/>
      <c r="GN288" s="161"/>
      <c r="GO288" s="161"/>
      <c r="GP288" s="161"/>
      <c r="GQ288" s="161"/>
      <c r="GR288" s="161"/>
      <c r="GS288" s="161"/>
      <c r="GT288" s="161"/>
      <c r="GU288" s="161"/>
      <c r="GV288" s="161"/>
      <c r="GW288" s="161"/>
      <c r="GX288" s="161"/>
      <c r="GY288" s="161"/>
      <c r="GZ288" s="161"/>
      <c r="HA288" s="161"/>
      <c r="HB288" s="161"/>
      <c r="HC288" s="161"/>
      <c r="HD288" s="161"/>
      <c r="HE288" s="161"/>
      <c r="HF288" s="161"/>
      <c r="HG288" s="161"/>
      <c r="HH288" s="161"/>
      <c r="HI288" s="161"/>
      <c r="HJ288" s="161"/>
      <c r="HK288" s="161"/>
      <c r="HL288" s="161"/>
      <c r="HM288" s="161"/>
      <c r="HN288" s="161"/>
      <c r="HO288" s="161"/>
      <c r="HP288" s="161"/>
      <c r="HQ288" s="161"/>
      <c r="HR288" s="161"/>
      <c r="HS288" s="161"/>
      <c r="HT288" s="161"/>
      <c r="HU288" s="161"/>
      <c r="HV288" s="161"/>
      <c r="HW288" s="161"/>
      <c r="HX288" s="161"/>
      <c r="HY288" s="161"/>
      <c r="HZ288" s="161"/>
      <c r="IA288" s="161"/>
      <c r="IB288" s="161"/>
      <c r="IC288" s="161"/>
      <c r="ID288" s="161"/>
      <c r="IE288" s="161"/>
      <c r="IF288" s="161"/>
      <c r="IG288" s="161"/>
      <c r="IH288" s="161"/>
      <c r="II288" s="161"/>
      <c r="IJ288" s="161"/>
      <c r="IK288" s="161"/>
      <c r="IL288" s="161"/>
      <c r="IM288" s="161"/>
      <c r="IN288" s="161"/>
      <c r="IO288" s="161"/>
      <c r="IP288" s="161"/>
      <c r="IQ288" s="161"/>
      <c r="IR288" s="161"/>
      <c r="IS288" s="161"/>
      <c r="IT288" s="161"/>
      <c r="IU288" s="161"/>
      <c r="IV288" s="161"/>
      <c r="IW288" s="161"/>
      <c r="IX288" s="161"/>
      <c r="IY288" s="161"/>
      <c r="IZ288" s="161"/>
      <c r="JA288" s="161"/>
      <c r="JB288" s="161"/>
      <c r="JC288" s="161"/>
      <c r="JD288" s="161"/>
      <c r="JE288" s="161"/>
      <c r="JF288" s="161"/>
      <c r="JG288" s="161"/>
      <c r="JH288" s="161"/>
      <c r="JI288" s="161"/>
      <c r="JJ288" s="161"/>
      <c r="JK288" s="161"/>
      <c r="JL288" s="161"/>
      <c r="JM288" s="161"/>
      <c r="JN288" s="161"/>
      <c r="JO288" s="161"/>
      <c r="JP288" s="161"/>
      <c r="JQ288" s="161"/>
      <c r="JR288" s="161"/>
    </row>
    <row r="289" spans="2:278">
      <c r="B289" s="18">
        <v>10</v>
      </c>
      <c r="C289" s="213"/>
      <c r="D289" s="109">
        <v>34</v>
      </c>
      <c r="E289" s="153">
        <v>18</v>
      </c>
      <c r="F289" s="34">
        <v>75</v>
      </c>
      <c r="G289" s="43">
        <v>32</v>
      </c>
      <c r="H289" s="46"/>
      <c r="I289" s="171">
        <v>25</v>
      </c>
      <c r="J289" s="213"/>
      <c r="K289" s="191">
        <v>35</v>
      </c>
      <c r="L289" s="153">
        <v>18</v>
      </c>
      <c r="M289" s="34">
        <v>95</v>
      </c>
      <c r="N289" s="43">
        <v>38</v>
      </c>
      <c r="O289" s="174"/>
      <c r="P289" s="213"/>
      <c r="Q289" s="109">
        <v>34.1</v>
      </c>
      <c r="R289" s="153">
        <v>16</v>
      </c>
      <c r="S289" s="34" t="s">
        <v>39</v>
      </c>
      <c r="T289" s="43" t="s">
        <v>39</v>
      </c>
      <c r="U289" s="178"/>
      <c r="V289" s="40">
        <v>978</v>
      </c>
      <c r="W289" s="162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61"/>
      <c r="CQ289" s="161"/>
      <c r="CR289" s="161"/>
      <c r="CS289" s="161"/>
      <c r="CT289" s="161"/>
      <c r="CU289" s="161"/>
      <c r="CV289" s="161"/>
      <c r="CW289" s="161"/>
      <c r="CX289" s="161"/>
      <c r="CY289" s="161"/>
      <c r="CZ289" s="161"/>
      <c r="DA289" s="161"/>
      <c r="DB289" s="161"/>
      <c r="DC289" s="161"/>
      <c r="DD289" s="161"/>
      <c r="DE289" s="161"/>
      <c r="DF289" s="161"/>
      <c r="DG289" s="161"/>
      <c r="DH289" s="161"/>
      <c r="DI289" s="161"/>
      <c r="DJ289" s="161"/>
      <c r="DK289" s="161"/>
      <c r="DL289" s="161"/>
      <c r="DM289" s="161"/>
      <c r="DN289" s="161"/>
      <c r="DO289" s="161"/>
      <c r="DP289" s="161"/>
      <c r="DQ289" s="161"/>
      <c r="DR289" s="161"/>
      <c r="DS289" s="161"/>
      <c r="DT289" s="161"/>
      <c r="DU289" s="161"/>
      <c r="DV289" s="161"/>
      <c r="DW289" s="161"/>
      <c r="DX289" s="161"/>
      <c r="DY289" s="161"/>
      <c r="DZ289" s="161"/>
      <c r="EA289" s="161"/>
      <c r="EB289" s="161"/>
      <c r="EC289" s="161"/>
      <c r="ED289" s="161"/>
      <c r="EE289" s="161"/>
      <c r="EF289" s="161"/>
      <c r="EG289" s="161"/>
      <c r="EH289" s="161"/>
      <c r="EI289" s="161"/>
      <c r="EJ289" s="161"/>
      <c r="EK289" s="161"/>
      <c r="EL289" s="161"/>
      <c r="EM289" s="161"/>
      <c r="EN289" s="161"/>
      <c r="EO289" s="161"/>
      <c r="EP289" s="161"/>
      <c r="EQ289" s="161"/>
      <c r="ER289" s="161"/>
      <c r="ES289" s="161"/>
      <c r="ET289" s="161"/>
      <c r="EU289" s="161"/>
      <c r="EV289" s="161"/>
      <c r="EW289" s="161"/>
      <c r="EX289" s="161"/>
      <c r="EY289" s="161"/>
      <c r="EZ289" s="161"/>
      <c r="FA289" s="161"/>
      <c r="FB289" s="161"/>
      <c r="FC289" s="161"/>
      <c r="FD289" s="161"/>
      <c r="FE289" s="161"/>
      <c r="FF289" s="161"/>
      <c r="FG289" s="161"/>
      <c r="FH289" s="161"/>
      <c r="FI289" s="161"/>
      <c r="FJ289" s="161"/>
      <c r="FK289" s="161"/>
      <c r="FL289" s="161"/>
      <c r="FM289" s="161"/>
      <c r="FN289" s="161"/>
      <c r="FO289" s="161"/>
      <c r="FP289" s="161"/>
      <c r="FQ289" s="161"/>
      <c r="FR289" s="161"/>
      <c r="FS289" s="161"/>
      <c r="FT289" s="161"/>
      <c r="FU289" s="161"/>
      <c r="FV289" s="161"/>
      <c r="FW289" s="161"/>
      <c r="FX289" s="161"/>
      <c r="FY289" s="161"/>
      <c r="FZ289" s="161"/>
      <c r="GA289" s="161"/>
      <c r="GB289" s="161"/>
      <c r="GC289" s="161"/>
      <c r="GD289" s="161"/>
      <c r="GE289" s="161"/>
      <c r="GF289" s="161"/>
      <c r="GG289" s="161"/>
      <c r="GH289" s="161"/>
      <c r="GI289" s="161"/>
      <c r="GJ289" s="161"/>
      <c r="GK289" s="161"/>
      <c r="GL289" s="161"/>
      <c r="GM289" s="161"/>
      <c r="GN289" s="161"/>
      <c r="GO289" s="161"/>
      <c r="GP289" s="161"/>
      <c r="GQ289" s="161"/>
      <c r="GR289" s="161"/>
      <c r="GS289" s="161"/>
      <c r="GT289" s="161"/>
      <c r="GU289" s="161"/>
      <c r="GV289" s="161"/>
      <c r="GW289" s="161"/>
      <c r="GX289" s="161"/>
      <c r="GY289" s="161"/>
      <c r="GZ289" s="161"/>
      <c r="HA289" s="161"/>
      <c r="HB289" s="161"/>
      <c r="HC289" s="161"/>
      <c r="HD289" s="161"/>
      <c r="HE289" s="161"/>
      <c r="HF289" s="161"/>
      <c r="HG289" s="161"/>
      <c r="HH289" s="161"/>
      <c r="HI289" s="161"/>
      <c r="HJ289" s="161"/>
      <c r="HK289" s="161"/>
      <c r="HL289" s="161"/>
      <c r="HM289" s="161"/>
      <c r="HN289" s="161"/>
      <c r="HO289" s="161"/>
      <c r="HP289" s="161"/>
      <c r="HQ289" s="161"/>
      <c r="HR289" s="161"/>
      <c r="HS289" s="161"/>
      <c r="HT289" s="161"/>
      <c r="HU289" s="161"/>
      <c r="HV289" s="161"/>
      <c r="HW289" s="161"/>
      <c r="HX289" s="161"/>
      <c r="HY289" s="161"/>
      <c r="HZ289" s="161"/>
      <c r="IA289" s="161"/>
      <c r="IB289" s="161"/>
      <c r="IC289" s="161"/>
      <c r="ID289" s="161"/>
      <c r="IE289" s="161"/>
      <c r="IF289" s="161"/>
      <c r="IG289" s="161"/>
      <c r="IH289" s="161"/>
      <c r="II289" s="161"/>
      <c r="IJ289" s="161"/>
      <c r="IK289" s="161"/>
      <c r="IL289" s="161"/>
      <c r="IM289" s="161"/>
      <c r="IN289" s="161"/>
      <c r="IO289" s="161"/>
      <c r="IP289" s="161"/>
      <c r="IQ289" s="161"/>
      <c r="IR289" s="161"/>
      <c r="IS289" s="161"/>
      <c r="IT289" s="161"/>
      <c r="IU289" s="161"/>
      <c r="IV289" s="161"/>
      <c r="IW289" s="161"/>
      <c r="IX289" s="161"/>
      <c r="IY289" s="161"/>
      <c r="IZ289" s="161"/>
      <c r="JA289" s="161"/>
      <c r="JB289" s="161"/>
      <c r="JC289" s="161"/>
      <c r="JD289" s="161"/>
      <c r="JE289" s="161"/>
      <c r="JF289" s="161"/>
      <c r="JG289" s="161"/>
      <c r="JH289" s="161"/>
      <c r="JI289" s="161"/>
      <c r="JJ289" s="161"/>
      <c r="JK289" s="161"/>
      <c r="JL289" s="161"/>
      <c r="JM289" s="161"/>
      <c r="JN289" s="161"/>
      <c r="JO289" s="161"/>
      <c r="JP289" s="161"/>
      <c r="JQ289" s="161"/>
      <c r="JR289" s="161"/>
    </row>
    <row r="290" spans="2:278">
      <c r="B290" s="18">
        <v>11</v>
      </c>
      <c r="C290" s="213"/>
      <c r="D290" s="109">
        <v>31.5</v>
      </c>
      <c r="E290" s="153">
        <v>21.5</v>
      </c>
      <c r="F290" s="34">
        <v>78</v>
      </c>
      <c r="G290" s="43">
        <v>39</v>
      </c>
      <c r="H290" s="46"/>
      <c r="I290" s="171">
        <v>26.5</v>
      </c>
      <c r="J290" s="213"/>
      <c r="K290" s="191">
        <v>32</v>
      </c>
      <c r="L290" s="153">
        <v>22</v>
      </c>
      <c r="M290" s="34">
        <v>95</v>
      </c>
      <c r="N290" s="43">
        <v>45</v>
      </c>
      <c r="O290" s="174"/>
      <c r="P290" s="213"/>
      <c r="Q290" s="109">
        <v>29</v>
      </c>
      <c r="R290" s="153">
        <v>17</v>
      </c>
      <c r="S290" s="34">
        <v>99</v>
      </c>
      <c r="T290" s="43">
        <v>52</v>
      </c>
      <c r="U290" s="178"/>
      <c r="V290" s="40">
        <v>982</v>
      </c>
      <c r="W290" s="162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61"/>
      <c r="CB290" s="161"/>
      <c r="CC290" s="161"/>
      <c r="CD290" s="161"/>
      <c r="CE290" s="161"/>
      <c r="CF290" s="161"/>
      <c r="CG290" s="161"/>
      <c r="CH290" s="161"/>
      <c r="CI290" s="161"/>
      <c r="CJ290" s="161"/>
      <c r="CK290" s="161"/>
      <c r="CL290" s="161"/>
      <c r="CM290" s="161"/>
      <c r="CN290" s="161"/>
      <c r="CO290" s="161"/>
      <c r="CP290" s="161"/>
      <c r="CQ290" s="161"/>
      <c r="CR290" s="161"/>
      <c r="CS290" s="161"/>
      <c r="CT290" s="161"/>
      <c r="CU290" s="161"/>
      <c r="CV290" s="161"/>
      <c r="CW290" s="161"/>
      <c r="CX290" s="161"/>
      <c r="CY290" s="161"/>
      <c r="CZ290" s="161"/>
      <c r="DA290" s="161"/>
      <c r="DB290" s="161"/>
      <c r="DC290" s="161"/>
      <c r="DD290" s="161"/>
      <c r="DE290" s="161"/>
      <c r="DF290" s="161"/>
      <c r="DG290" s="161"/>
      <c r="DH290" s="161"/>
      <c r="DI290" s="161"/>
      <c r="DJ290" s="161"/>
      <c r="DK290" s="161"/>
      <c r="DL290" s="161"/>
      <c r="DM290" s="161"/>
      <c r="DN290" s="161"/>
      <c r="DO290" s="161"/>
      <c r="DP290" s="161"/>
      <c r="DQ290" s="161"/>
      <c r="DR290" s="161"/>
      <c r="DS290" s="161"/>
      <c r="DT290" s="161"/>
      <c r="DU290" s="161"/>
      <c r="DV290" s="161"/>
      <c r="DW290" s="161"/>
      <c r="DX290" s="161"/>
      <c r="DY290" s="161"/>
      <c r="DZ290" s="161"/>
      <c r="EA290" s="161"/>
      <c r="EB290" s="161"/>
      <c r="EC290" s="161"/>
      <c r="ED290" s="161"/>
      <c r="EE290" s="161"/>
      <c r="EF290" s="161"/>
      <c r="EG290" s="161"/>
      <c r="EH290" s="161"/>
      <c r="EI290" s="161"/>
      <c r="EJ290" s="161"/>
      <c r="EK290" s="161"/>
      <c r="EL290" s="161"/>
      <c r="EM290" s="161"/>
      <c r="EN290" s="161"/>
      <c r="EO290" s="161"/>
      <c r="EP290" s="161"/>
      <c r="EQ290" s="161"/>
      <c r="ER290" s="161"/>
      <c r="ES290" s="161"/>
      <c r="ET290" s="161"/>
      <c r="EU290" s="161"/>
      <c r="EV290" s="161"/>
      <c r="EW290" s="161"/>
      <c r="EX290" s="161"/>
      <c r="EY290" s="161"/>
      <c r="EZ290" s="161"/>
      <c r="FA290" s="161"/>
      <c r="FB290" s="161"/>
      <c r="FC290" s="161"/>
      <c r="FD290" s="161"/>
      <c r="FE290" s="161"/>
      <c r="FF290" s="161"/>
      <c r="FG290" s="161"/>
      <c r="FH290" s="161"/>
      <c r="FI290" s="161"/>
      <c r="FJ290" s="161"/>
      <c r="FK290" s="161"/>
      <c r="FL290" s="161"/>
      <c r="FM290" s="161"/>
      <c r="FN290" s="161"/>
      <c r="FO290" s="161"/>
      <c r="FP290" s="161"/>
      <c r="FQ290" s="161"/>
      <c r="FR290" s="161"/>
      <c r="FS290" s="161"/>
      <c r="FT290" s="161"/>
      <c r="FU290" s="161"/>
      <c r="FV290" s="161"/>
      <c r="FW290" s="161"/>
      <c r="FX290" s="161"/>
      <c r="FY290" s="161"/>
      <c r="FZ290" s="161"/>
      <c r="GA290" s="161"/>
      <c r="GB290" s="161"/>
      <c r="GC290" s="161"/>
      <c r="GD290" s="161"/>
      <c r="GE290" s="161"/>
      <c r="GF290" s="161"/>
      <c r="GG290" s="161"/>
      <c r="GH290" s="161"/>
      <c r="GI290" s="161"/>
      <c r="GJ290" s="161"/>
      <c r="GK290" s="161"/>
      <c r="GL290" s="161"/>
      <c r="GM290" s="161"/>
      <c r="GN290" s="161"/>
      <c r="GO290" s="161"/>
      <c r="GP290" s="161"/>
      <c r="GQ290" s="161"/>
      <c r="GR290" s="161"/>
      <c r="GS290" s="161"/>
      <c r="GT290" s="161"/>
      <c r="GU290" s="161"/>
      <c r="GV290" s="161"/>
      <c r="GW290" s="161"/>
      <c r="GX290" s="161"/>
      <c r="GY290" s="161"/>
      <c r="GZ290" s="161"/>
      <c r="HA290" s="161"/>
      <c r="HB290" s="161"/>
      <c r="HC290" s="161"/>
      <c r="HD290" s="161"/>
      <c r="HE290" s="161"/>
      <c r="HF290" s="161"/>
      <c r="HG290" s="161"/>
      <c r="HH290" s="161"/>
      <c r="HI290" s="161"/>
      <c r="HJ290" s="161"/>
      <c r="HK290" s="161"/>
      <c r="HL290" s="161"/>
      <c r="HM290" s="161"/>
      <c r="HN290" s="161"/>
      <c r="HO290" s="161"/>
      <c r="HP290" s="161"/>
      <c r="HQ290" s="161"/>
      <c r="HR290" s="161"/>
      <c r="HS290" s="161"/>
      <c r="HT290" s="161"/>
      <c r="HU290" s="161"/>
      <c r="HV290" s="161"/>
      <c r="HW290" s="161"/>
      <c r="HX290" s="161"/>
      <c r="HY290" s="161"/>
      <c r="HZ290" s="161"/>
      <c r="IA290" s="161"/>
      <c r="IB290" s="161"/>
      <c r="IC290" s="161"/>
      <c r="ID290" s="161"/>
      <c r="IE290" s="161"/>
      <c r="IF290" s="161"/>
      <c r="IG290" s="161"/>
      <c r="IH290" s="161"/>
      <c r="II290" s="161"/>
      <c r="IJ290" s="161"/>
      <c r="IK290" s="161"/>
      <c r="IL290" s="161"/>
      <c r="IM290" s="161"/>
      <c r="IN290" s="161"/>
      <c r="IO290" s="161"/>
      <c r="IP290" s="161"/>
      <c r="IQ290" s="161"/>
      <c r="IR290" s="161"/>
      <c r="IS290" s="161"/>
      <c r="IT290" s="161"/>
      <c r="IU290" s="161"/>
      <c r="IV290" s="161"/>
      <c r="IW290" s="161"/>
      <c r="IX290" s="161"/>
      <c r="IY290" s="161"/>
      <c r="IZ290" s="161"/>
      <c r="JA290" s="161"/>
      <c r="JB290" s="161"/>
      <c r="JC290" s="161"/>
      <c r="JD290" s="161"/>
      <c r="JE290" s="161"/>
      <c r="JF290" s="161"/>
      <c r="JG290" s="161"/>
      <c r="JH290" s="161"/>
      <c r="JI290" s="161"/>
      <c r="JJ290" s="161"/>
      <c r="JK290" s="161"/>
      <c r="JL290" s="161"/>
      <c r="JM290" s="161"/>
      <c r="JN290" s="161"/>
      <c r="JO290" s="161"/>
      <c r="JP290" s="161"/>
      <c r="JQ290" s="161"/>
      <c r="JR290" s="161"/>
    </row>
    <row r="291" spans="2:278">
      <c r="B291" s="18">
        <v>12</v>
      </c>
      <c r="C291" s="213"/>
      <c r="D291" s="109">
        <v>27.5</v>
      </c>
      <c r="E291" s="153">
        <v>19</v>
      </c>
      <c r="F291" s="34">
        <v>72</v>
      </c>
      <c r="G291" s="43">
        <v>48</v>
      </c>
      <c r="H291" s="46"/>
      <c r="I291" s="171">
        <v>25</v>
      </c>
      <c r="J291" s="213"/>
      <c r="K291" s="191">
        <v>27</v>
      </c>
      <c r="L291" s="153">
        <v>29</v>
      </c>
      <c r="M291" s="34">
        <v>93</v>
      </c>
      <c r="N291" s="43">
        <v>60</v>
      </c>
      <c r="O291" s="174"/>
      <c r="P291" s="213"/>
      <c r="Q291" s="109">
        <v>24.5</v>
      </c>
      <c r="R291" s="153">
        <v>21</v>
      </c>
      <c r="S291" s="34">
        <v>98</v>
      </c>
      <c r="T291" s="43">
        <v>67</v>
      </c>
      <c r="U291" s="178"/>
      <c r="V291" s="40">
        <v>973</v>
      </c>
      <c r="W291" s="162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  <c r="CJ291" s="161"/>
      <c r="CK291" s="161"/>
      <c r="CL291" s="161"/>
      <c r="CM291" s="161"/>
      <c r="CN291" s="161"/>
      <c r="CO291" s="161"/>
      <c r="CP291" s="161"/>
      <c r="CQ291" s="161"/>
      <c r="CR291" s="161"/>
      <c r="CS291" s="161"/>
      <c r="CT291" s="161"/>
      <c r="CU291" s="161"/>
      <c r="CV291" s="161"/>
      <c r="CW291" s="161"/>
      <c r="CX291" s="161"/>
      <c r="CY291" s="161"/>
      <c r="CZ291" s="161"/>
      <c r="DA291" s="161"/>
      <c r="DB291" s="161"/>
      <c r="DC291" s="161"/>
      <c r="DD291" s="161"/>
      <c r="DE291" s="161"/>
      <c r="DF291" s="161"/>
      <c r="DG291" s="161"/>
      <c r="DH291" s="161"/>
      <c r="DI291" s="161"/>
      <c r="DJ291" s="161"/>
      <c r="DK291" s="161"/>
      <c r="DL291" s="161"/>
      <c r="DM291" s="161"/>
      <c r="DN291" s="161"/>
      <c r="DO291" s="161"/>
      <c r="DP291" s="161"/>
      <c r="DQ291" s="161"/>
      <c r="DR291" s="161"/>
      <c r="DS291" s="161"/>
      <c r="DT291" s="161"/>
      <c r="DU291" s="161"/>
      <c r="DV291" s="161"/>
      <c r="DW291" s="161"/>
      <c r="DX291" s="161"/>
      <c r="DY291" s="161"/>
      <c r="DZ291" s="161"/>
      <c r="EA291" s="161"/>
      <c r="EB291" s="161"/>
      <c r="EC291" s="161"/>
      <c r="ED291" s="161"/>
      <c r="EE291" s="161"/>
      <c r="EF291" s="161"/>
      <c r="EG291" s="161"/>
      <c r="EH291" s="161"/>
      <c r="EI291" s="161"/>
      <c r="EJ291" s="161"/>
      <c r="EK291" s="161"/>
      <c r="EL291" s="161"/>
      <c r="EM291" s="161"/>
      <c r="EN291" s="161"/>
      <c r="EO291" s="161"/>
      <c r="EP291" s="161"/>
      <c r="EQ291" s="161"/>
      <c r="ER291" s="161"/>
      <c r="ES291" s="161"/>
      <c r="ET291" s="161"/>
      <c r="EU291" s="161"/>
      <c r="EV291" s="161"/>
      <c r="EW291" s="161"/>
      <c r="EX291" s="161"/>
      <c r="EY291" s="161"/>
      <c r="EZ291" s="161"/>
      <c r="FA291" s="161"/>
      <c r="FB291" s="161"/>
      <c r="FC291" s="161"/>
      <c r="FD291" s="161"/>
      <c r="FE291" s="161"/>
      <c r="FF291" s="161"/>
      <c r="FG291" s="161"/>
      <c r="FH291" s="161"/>
      <c r="FI291" s="161"/>
      <c r="FJ291" s="161"/>
      <c r="FK291" s="161"/>
      <c r="FL291" s="161"/>
      <c r="FM291" s="161"/>
      <c r="FN291" s="161"/>
      <c r="FO291" s="161"/>
      <c r="FP291" s="161"/>
      <c r="FQ291" s="161"/>
      <c r="FR291" s="161"/>
      <c r="FS291" s="161"/>
      <c r="FT291" s="161"/>
      <c r="FU291" s="161"/>
      <c r="FV291" s="161"/>
      <c r="FW291" s="161"/>
      <c r="FX291" s="161"/>
      <c r="FY291" s="161"/>
      <c r="FZ291" s="161"/>
      <c r="GA291" s="161"/>
      <c r="GB291" s="161"/>
      <c r="GC291" s="161"/>
      <c r="GD291" s="161"/>
      <c r="GE291" s="161"/>
      <c r="GF291" s="161"/>
      <c r="GG291" s="161"/>
      <c r="GH291" s="161"/>
      <c r="GI291" s="161"/>
      <c r="GJ291" s="161"/>
      <c r="GK291" s="161"/>
      <c r="GL291" s="161"/>
      <c r="GM291" s="161"/>
      <c r="GN291" s="161"/>
      <c r="GO291" s="161"/>
      <c r="GP291" s="161"/>
      <c r="GQ291" s="161"/>
      <c r="GR291" s="161"/>
      <c r="GS291" s="161"/>
      <c r="GT291" s="161"/>
      <c r="GU291" s="161"/>
      <c r="GV291" s="161"/>
      <c r="GW291" s="161"/>
      <c r="GX291" s="161"/>
      <c r="GY291" s="161"/>
      <c r="GZ291" s="161"/>
      <c r="HA291" s="161"/>
      <c r="HB291" s="161"/>
      <c r="HC291" s="161"/>
      <c r="HD291" s="161"/>
      <c r="HE291" s="161"/>
      <c r="HF291" s="161"/>
      <c r="HG291" s="161"/>
      <c r="HH291" s="161"/>
      <c r="HI291" s="161"/>
      <c r="HJ291" s="161"/>
      <c r="HK291" s="161"/>
      <c r="HL291" s="161"/>
      <c r="HM291" s="161"/>
      <c r="HN291" s="161"/>
      <c r="HO291" s="161"/>
      <c r="HP291" s="161"/>
      <c r="HQ291" s="161"/>
      <c r="HR291" s="161"/>
      <c r="HS291" s="161"/>
      <c r="HT291" s="161"/>
      <c r="HU291" s="161"/>
      <c r="HV291" s="161"/>
      <c r="HW291" s="161"/>
      <c r="HX291" s="161"/>
      <c r="HY291" s="161"/>
      <c r="HZ291" s="161"/>
      <c r="IA291" s="161"/>
      <c r="IB291" s="161"/>
      <c r="IC291" s="161"/>
      <c r="ID291" s="161"/>
      <c r="IE291" s="161"/>
      <c r="IF291" s="161"/>
      <c r="IG291" s="161"/>
      <c r="IH291" s="161"/>
      <c r="II291" s="161"/>
      <c r="IJ291" s="161"/>
      <c r="IK291" s="161"/>
      <c r="IL291" s="161"/>
      <c r="IM291" s="161"/>
      <c r="IN291" s="161"/>
      <c r="IO291" s="161"/>
      <c r="IP291" s="161"/>
      <c r="IQ291" s="161"/>
      <c r="IR291" s="161"/>
      <c r="IS291" s="161"/>
      <c r="IT291" s="161"/>
      <c r="IU291" s="161"/>
      <c r="IV291" s="161"/>
      <c r="IW291" s="161"/>
      <c r="IX291" s="161"/>
      <c r="IY291" s="161"/>
      <c r="IZ291" s="161"/>
      <c r="JA291" s="161"/>
      <c r="JB291" s="161"/>
      <c r="JC291" s="161"/>
      <c r="JD291" s="161"/>
      <c r="JE291" s="161"/>
      <c r="JF291" s="161"/>
      <c r="JG291" s="161"/>
      <c r="JH291" s="161"/>
      <c r="JI291" s="161"/>
      <c r="JJ291" s="161"/>
      <c r="JK291" s="161"/>
      <c r="JL291" s="161"/>
      <c r="JM291" s="161"/>
      <c r="JN291" s="161"/>
      <c r="JO291" s="161"/>
      <c r="JP291" s="161"/>
      <c r="JQ291" s="161"/>
      <c r="JR291" s="161"/>
    </row>
    <row r="292" spans="2:278">
      <c r="B292" s="18">
        <v>13</v>
      </c>
      <c r="C292" s="213"/>
      <c r="D292" s="109">
        <v>29</v>
      </c>
      <c r="E292" s="153">
        <v>20.5</v>
      </c>
      <c r="F292" s="34">
        <v>78</v>
      </c>
      <c r="G292" s="43">
        <v>29</v>
      </c>
      <c r="H292" s="46"/>
      <c r="I292" s="171">
        <v>27</v>
      </c>
      <c r="J292" s="213"/>
      <c r="K292" s="191">
        <v>29</v>
      </c>
      <c r="L292" s="153">
        <v>21</v>
      </c>
      <c r="M292" s="34">
        <v>93</v>
      </c>
      <c r="N292" s="43">
        <v>35</v>
      </c>
      <c r="O292" s="174"/>
      <c r="P292" s="213"/>
      <c r="Q292" s="109">
        <v>27</v>
      </c>
      <c r="R292" s="153">
        <v>15</v>
      </c>
      <c r="S292" s="34">
        <v>96</v>
      </c>
      <c r="T292" s="43">
        <v>35</v>
      </c>
      <c r="U292" s="178"/>
      <c r="V292" s="40">
        <v>980</v>
      </c>
      <c r="W292" s="162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  <c r="BR292" s="161"/>
      <c r="BS292" s="161"/>
      <c r="BT292" s="161"/>
      <c r="BU292" s="161"/>
      <c r="BV292" s="161"/>
      <c r="BW292" s="161"/>
      <c r="BX292" s="161"/>
      <c r="BY292" s="161"/>
      <c r="BZ292" s="161"/>
      <c r="CA292" s="161"/>
      <c r="CB292" s="161"/>
      <c r="CC292" s="161"/>
      <c r="CD292" s="161"/>
      <c r="CE292" s="161"/>
      <c r="CF292" s="161"/>
      <c r="CG292" s="161"/>
      <c r="CH292" s="161"/>
      <c r="CI292" s="161"/>
      <c r="CJ292" s="161"/>
      <c r="CK292" s="161"/>
      <c r="CL292" s="161"/>
      <c r="CM292" s="161"/>
      <c r="CN292" s="161"/>
      <c r="CO292" s="161"/>
      <c r="CP292" s="161"/>
      <c r="CQ292" s="161"/>
      <c r="CR292" s="161"/>
      <c r="CS292" s="161"/>
      <c r="CT292" s="161"/>
      <c r="CU292" s="161"/>
      <c r="CV292" s="161"/>
      <c r="CW292" s="161"/>
      <c r="CX292" s="161"/>
      <c r="CY292" s="161"/>
      <c r="CZ292" s="161"/>
      <c r="DA292" s="161"/>
      <c r="DB292" s="161"/>
      <c r="DC292" s="161"/>
      <c r="DD292" s="161"/>
      <c r="DE292" s="161"/>
      <c r="DF292" s="161"/>
      <c r="DG292" s="161"/>
      <c r="DH292" s="161"/>
      <c r="DI292" s="161"/>
      <c r="DJ292" s="161"/>
      <c r="DK292" s="161"/>
      <c r="DL292" s="161"/>
      <c r="DM292" s="161"/>
      <c r="DN292" s="161"/>
      <c r="DO292" s="161"/>
      <c r="DP292" s="161"/>
      <c r="DQ292" s="161"/>
      <c r="DR292" s="161"/>
      <c r="DS292" s="161"/>
      <c r="DT292" s="161"/>
      <c r="DU292" s="161"/>
      <c r="DV292" s="161"/>
      <c r="DW292" s="161"/>
      <c r="DX292" s="161"/>
      <c r="DY292" s="161"/>
      <c r="DZ292" s="161"/>
      <c r="EA292" s="161"/>
      <c r="EB292" s="161"/>
      <c r="EC292" s="161"/>
      <c r="ED292" s="161"/>
      <c r="EE292" s="161"/>
      <c r="EF292" s="161"/>
      <c r="EG292" s="161"/>
      <c r="EH292" s="161"/>
      <c r="EI292" s="161"/>
      <c r="EJ292" s="161"/>
      <c r="EK292" s="161"/>
      <c r="EL292" s="161"/>
      <c r="EM292" s="161"/>
      <c r="EN292" s="161"/>
      <c r="EO292" s="161"/>
      <c r="EP292" s="161"/>
      <c r="EQ292" s="161"/>
      <c r="ER292" s="161"/>
      <c r="ES292" s="161"/>
      <c r="ET292" s="161"/>
      <c r="EU292" s="161"/>
      <c r="EV292" s="161"/>
      <c r="EW292" s="161"/>
      <c r="EX292" s="161"/>
      <c r="EY292" s="161"/>
      <c r="EZ292" s="161"/>
      <c r="FA292" s="161"/>
      <c r="FB292" s="161"/>
      <c r="FC292" s="161"/>
      <c r="FD292" s="161"/>
      <c r="FE292" s="161"/>
      <c r="FF292" s="161"/>
      <c r="FG292" s="161"/>
      <c r="FH292" s="161"/>
      <c r="FI292" s="161"/>
      <c r="FJ292" s="161"/>
      <c r="FK292" s="161"/>
      <c r="FL292" s="161"/>
      <c r="FM292" s="161"/>
      <c r="FN292" s="161"/>
      <c r="FO292" s="161"/>
      <c r="FP292" s="161"/>
      <c r="FQ292" s="161"/>
      <c r="FR292" s="161"/>
      <c r="FS292" s="161"/>
      <c r="FT292" s="161"/>
      <c r="FU292" s="161"/>
      <c r="FV292" s="161"/>
      <c r="FW292" s="161"/>
      <c r="FX292" s="161"/>
      <c r="FY292" s="161"/>
      <c r="FZ292" s="161"/>
      <c r="GA292" s="161"/>
      <c r="GB292" s="161"/>
      <c r="GC292" s="161"/>
      <c r="GD292" s="161"/>
      <c r="GE292" s="161"/>
      <c r="GF292" s="161"/>
      <c r="GG292" s="161"/>
      <c r="GH292" s="161"/>
      <c r="GI292" s="161"/>
      <c r="GJ292" s="161"/>
      <c r="GK292" s="161"/>
      <c r="GL292" s="161"/>
      <c r="GM292" s="161"/>
      <c r="GN292" s="161"/>
      <c r="GO292" s="161"/>
      <c r="GP292" s="161"/>
      <c r="GQ292" s="161"/>
      <c r="GR292" s="161"/>
      <c r="GS292" s="161"/>
      <c r="GT292" s="161"/>
      <c r="GU292" s="161"/>
      <c r="GV292" s="161"/>
      <c r="GW292" s="161"/>
      <c r="GX292" s="161"/>
      <c r="GY292" s="161"/>
      <c r="GZ292" s="161"/>
      <c r="HA292" s="161"/>
      <c r="HB292" s="161"/>
      <c r="HC292" s="161"/>
      <c r="HD292" s="161"/>
      <c r="HE292" s="161"/>
      <c r="HF292" s="161"/>
      <c r="HG292" s="161"/>
      <c r="HH292" s="161"/>
      <c r="HI292" s="161"/>
      <c r="HJ292" s="161"/>
      <c r="HK292" s="161"/>
      <c r="HL292" s="161"/>
      <c r="HM292" s="161"/>
      <c r="HN292" s="161"/>
      <c r="HO292" s="161"/>
      <c r="HP292" s="161"/>
      <c r="HQ292" s="161"/>
      <c r="HR292" s="161"/>
      <c r="HS292" s="161"/>
      <c r="HT292" s="161"/>
      <c r="HU292" s="161"/>
      <c r="HV292" s="161"/>
      <c r="HW292" s="161"/>
      <c r="HX292" s="161"/>
      <c r="HY292" s="161"/>
      <c r="HZ292" s="161"/>
      <c r="IA292" s="161"/>
      <c r="IB292" s="161"/>
      <c r="IC292" s="161"/>
      <c r="ID292" s="161"/>
      <c r="IE292" s="161"/>
      <c r="IF292" s="161"/>
      <c r="IG292" s="161"/>
      <c r="IH292" s="161"/>
      <c r="II292" s="161"/>
      <c r="IJ292" s="161"/>
      <c r="IK292" s="161"/>
      <c r="IL292" s="161"/>
      <c r="IM292" s="161"/>
      <c r="IN292" s="161"/>
      <c r="IO292" s="161"/>
      <c r="IP292" s="161"/>
      <c r="IQ292" s="161"/>
      <c r="IR292" s="161"/>
      <c r="IS292" s="161"/>
      <c r="IT292" s="161"/>
      <c r="IU292" s="161"/>
      <c r="IV292" s="161"/>
      <c r="IW292" s="161"/>
      <c r="IX292" s="161"/>
      <c r="IY292" s="161"/>
      <c r="IZ292" s="161"/>
      <c r="JA292" s="161"/>
      <c r="JB292" s="161"/>
      <c r="JC292" s="161"/>
      <c r="JD292" s="161"/>
      <c r="JE292" s="161"/>
      <c r="JF292" s="161"/>
      <c r="JG292" s="161"/>
      <c r="JH292" s="161"/>
      <c r="JI292" s="161"/>
      <c r="JJ292" s="161"/>
      <c r="JK292" s="161"/>
      <c r="JL292" s="161"/>
      <c r="JM292" s="161"/>
      <c r="JN292" s="161"/>
      <c r="JO292" s="161"/>
      <c r="JP292" s="161"/>
      <c r="JQ292" s="161"/>
      <c r="JR292" s="161"/>
    </row>
    <row r="293" spans="2:278">
      <c r="B293" s="18">
        <v>14</v>
      </c>
      <c r="C293" s="213"/>
      <c r="D293" s="109">
        <v>28</v>
      </c>
      <c r="E293" s="153">
        <v>16</v>
      </c>
      <c r="F293" s="34">
        <v>69</v>
      </c>
      <c r="G293" s="43">
        <v>20</v>
      </c>
      <c r="H293" s="46"/>
      <c r="I293" s="171">
        <v>19</v>
      </c>
      <c r="J293" s="213"/>
      <c r="K293" s="191">
        <v>30</v>
      </c>
      <c r="L293" s="153">
        <v>17</v>
      </c>
      <c r="M293" s="34">
        <v>86</v>
      </c>
      <c r="N293" s="43">
        <v>28</v>
      </c>
      <c r="O293" s="174"/>
      <c r="P293" s="213"/>
      <c r="Q293" s="109">
        <v>28</v>
      </c>
      <c r="R293" s="153">
        <v>13.5</v>
      </c>
      <c r="S293" s="34">
        <v>100</v>
      </c>
      <c r="T293" s="43">
        <v>25</v>
      </c>
      <c r="U293" s="178"/>
      <c r="V293" s="40">
        <v>982</v>
      </c>
      <c r="W293" s="162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  <c r="BV293" s="161"/>
      <c r="BW293" s="161"/>
      <c r="BX293" s="161"/>
      <c r="BY293" s="161"/>
      <c r="BZ293" s="161"/>
      <c r="CA293" s="161"/>
      <c r="CB293" s="161"/>
      <c r="CC293" s="161"/>
      <c r="CD293" s="161"/>
      <c r="CE293" s="161"/>
      <c r="CF293" s="161"/>
      <c r="CG293" s="161"/>
      <c r="CH293" s="161"/>
      <c r="CI293" s="161"/>
      <c r="CJ293" s="161"/>
      <c r="CK293" s="161"/>
      <c r="CL293" s="161"/>
      <c r="CM293" s="161"/>
      <c r="CN293" s="161"/>
      <c r="CO293" s="161"/>
      <c r="CP293" s="161"/>
      <c r="CQ293" s="161"/>
      <c r="CR293" s="161"/>
      <c r="CS293" s="161"/>
      <c r="CT293" s="161"/>
      <c r="CU293" s="161"/>
      <c r="CV293" s="161"/>
      <c r="CW293" s="161"/>
      <c r="CX293" s="161"/>
      <c r="CY293" s="161"/>
      <c r="CZ293" s="161"/>
      <c r="DA293" s="161"/>
      <c r="DB293" s="161"/>
      <c r="DC293" s="161"/>
      <c r="DD293" s="161"/>
      <c r="DE293" s="161"/>
      <c r="DF293" s="161"/>
      <c r="DG293" s="161"/>
      <c r="DH293" s="161"/>
      <c r="DI293" s="161"/>
      <c r="DJ293" s="161"/>
      <c r="DK293" s="161"/>
      <c r="DL293" s="161"/>
      <c r="DM293" s="161"/>
      <c r="DN293" s="161"/>
      <c r="DO293" s="161"/>
      <c r="DP293" s="161"/>
      <c r="DQ293" s="161"/>
      <c r="DR293" s="161"/>
      <c r="DS293" s="161"/>
      <c r="DT293" s="161"/>
      <c r="DU293" s="161"/>
      <c r="DV293" s="161"/>
      <c r="DW293" s="161"/>
      <c r="DX293" s="161"/>
      <c r="DY293" s="161"/>
      <c r="DZ293" s="161"/>
      <c r="EA293" s="161"/>
      <c r="EB293" s="161"/>
      <c r="EC293" s="161"/>
      <c r="ED293" s="161"/>
      <c r="EE293" s="161"/>
      <c r="EF293" s="161"/>
      <c r="EG293" s="161"/>
      <c r="EH293" s="161"/>
      <c r="EI293" s="161"/>
      <c r="EJ293" s="161"/>
      <c r="EK293" s="161"/>
      <c r="EL293" s="161"/>
      <c r="EM293" s="161"/>
      <c r="EN293" s="161"/>
      <c r="EO293" s="161"/>
      <c r="EP293" s="161"/>
      <c r="EQ293" s="161"/>
      <c r="ER293" s="161"/>
      <c r="ES293" s="161"/>
      <c r="ET293" s="161"/>
      <c r="EU293" s="161"/>
      <c r="EV293" s="161"/>
      <c r="EW293" s="161"/>
      <c r="EX293" s="161"/>
      <c r="EY293" s="161"/>
      <c r="EZ293" s="161"/>
      <c r="FA293" s="161"/>
      <c r="FB293" s="161"/>
      <c r="FC293" s="161"/>
      <c r="FD293" s="161"/>
      <c r="FE293" s="161"/>
      <c r="FF293" s="161"/>
      <c r="FG293" s="161"/>
      <c r="FH293" s="161"/>
      <c r="FI293" s="161"/>
      <c r="FJ293" s="161"/>
      <c r="FK293" s="161"/>
      <c r="FL293" s="161"/>
      <c r="FM293" s="161"/>
      <c r="FN293" s="161"/>
      <c r="FO293" s="161"/>
      <c r="FP293" s="161"/>
      <c r="FQ293" s="161"/>
      <c r="FR293" s="161"/>
      <c r="FS293" s="161"/>
      <c r="FT293" s="161"/>
      <c r="FU293" s="161"/>
      <c r="FV293" s="161"/>
      <c r="FW293" s="161"/>
      <c r="FX293" s="161"/>
      <c r="FY293" s="161"/>
      <c r="FZ293" s="161"/>
      <c r="GA293" s="161"/>
      <c r="GB293" s="161"/>
      <c r="GC293" s="161"/>
      <c r="GD293" s="161"/>
      <c r="GE293" s="161"/>
      <c r="GF293" s="161"/>
      <c r="GG293" s="161"/>
      <c r="GH293" s="161"/>
      <c r="GI293" s="161"/>
      <c r="GJ293" s="161"/>
      <c r="GK293" s="161"/>
      <c r="GL293" s="161"/>
      <c r="GM293" s="161"/>
      <c r="GN293" s="161"/>
      <c r="GO293" s="161"/>
      <c r="GP293" s="161"/>
      <c r="GQ293" s="161"/>
      <c r="GR293" s="161"/>
      <c r="GS293" s="161"/>
      <c r="GT293" s="161"/>
      <c r="GU293" s="161"/>
      <c r="GV293" s="161"/>
      <c r="GW293" s="161"/>
      <c r="GX293" s="161"/>
      <c r="GY293" s="161"/>
      <c r="GZ293" s="161"/>
      <c r="HA293" s="161"/>
      <c r="HB293" s="161"/>
      <c r="HC293" s="161"/>
      <c r="HD293" s="161"/>
      <c r="HE293" s="161"/>
      <c r="HF293" s="161"/>
      <c r="HG293" s="161"/>
      <c r="HH293" s="161"/>
      <c r="HI293" s="161"/>
      <c r="HJ293" s="161"/>
      <c r="HK293" s="161"/>
      <c r="HL293" s="161"/>
      <c r="HM293" s="161"/>
      <c r="HN293" s="161"/>
      <c r="HO293" s="161"/>
      <c r="HP293" s="161"/>
      <c r="HQ293" s="161"/>
      <c r="HR293" s="161"/>
      <c r="HS293" s="161"/>
      <c r="HT293" s="161"/>
      <c r="HU293" s="161"/>
      <c r="HV293" s="161"/>
      <c r="HW293" s="161"/>
      <c r="HX293" s="161"/>
      <c r="HY293" s="161"/>
      <c r="HZ293" s="161"/>
      <c r="IA293" s="161"/>
      <c r="IB293" s="161"/>
      <c r="IC293" s="161"/>
      <c r="ID293" s="161"/>
      <c r="IE293" s="161"/>
      <c r="IF293" s="161"/>
      <c r="IG293" s="161"/>
      <c r="IH293" s="161"/>
      <c r="II293" s="161"/>
      <c r="IJ293" s="161"/>
      <c r="IK293" s="161"/>
      <c r="IL293" s="161"/>
      <c r="IM293" s="161"/>
      <c r="IN293" s="161"/>
      <c r="IO293" s="161"/>
      <c r="IP293" s="161"/>
      <c r="IQ293" s="161"/>
      <c r="IR293" s="161"/>
      <c r="IS293" s="161"/>
      <c r="IT293" s="161"/>
      <c r="IU293" s="161"/>
      <c r="IV293" s="161"/>
      <c r="IW293" s="161"/>
      <c r="IX293" s="161"/>
      <c r="IY293" s="161"/>
      <c r="IZ293" s="161"/>
      <c r="JA293" s="161"/>
      <c r="JB293" s="161"/>
      <c r="JC293" s="161"/>
      <c r="JD293" s="161"/>
      <c r="JE293" s="161"/>
      <c r="JF293" s="161"/>
      <c r="JG293" s="161"/>
      <c r="JH293" s="161"/>
      <c r="JI293" s="161"/>
      <c r="JJ293" s="161"/>
      <c r="JK293" s="161"/>
      <c r="JL293" s="161"/>
      <c r="JM293" s="161"/>
      <c r="JN293" s="161"/>
      <c r="JO293" s="161"/>
      <c r="JP293" s="161"/>
      <c r="JQ293" s="161"/>
      <c r="JR293" s="161"/>
    </row>
    <row r="294" spans="2:278">
      <c r="B294" s="18">
        <v>15</v>
      </c>
      <c r="C294" s="213"/>
      <c r="D294" s="109">
        <v>26</v>
      </c>
      <c r="E294" s="153">
        <v>15.5</v>
      </c>
      <c r="F294" s="34">
        <v>81</v>
      </c>
      <c r="G294" s="43">
        <v>33</v>
      </c>
      <c r="H294" s="46"/>
      <c r="I294" s="171"/>
      <c r="J294" s="213"/>
      <c r="K294" s="191">
        <v>28</v>
      </c>
      <c r="L294" s="153">
        <v>15</v>
      </c>
      <c r="M294" s="34">
        <v>95</v>
      </c>
      <c r="N294" s="43">
        <v>40</v>
      </c>
      <c r="O294" s="174"/>
      <c r="P294" s="213"/>
      <c r="Q294" s="109">
        <v>23</v>
      </c>
      <c r="R294" s="153">
        <v>14</v>
      </c>
      <c r="S294" s="34">
        <v>92</v>
      </c>
      <c r="T294" s="43">
        <v>55</v>
      </c>
      <c r="U294" s="178"/>
      <c r="V294" s="40">
        <v>984</v>
      </c>
      <c r="W294" s="162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BT294" s="161"/>
      <c r="BU294" s="161"/>
      <c r="BV294" s="161"/>
      <c r="BW294" s="161"/>
      <c r="BX294" s="161"/>
      <c r="BY294" s="161"/>
      <c r="BZ294" s="161"/>
      <c r="CA294" s="161"/>
      <c r="CB294" s="161"/>
      <c r="CC294" s="161"/>
      <c r="CD294" s="161"/>
      <c r="CE294" s="161"/>
      <c r="CF294" s="161"/>
      <c r="CG294" s="161"/>
      <c r="CH294" s="161"/>
      <c r="CI294" s="161"/>
      <c r="CJ294" s="161"/>
      <c r="CK294" s="161"/>
      <c r="CL294" s="161"/>
      <c r="CM294" s="161"/>
      <c r="CN294" s="161"/>
      <c r="CO294" s="161"/>
      <c r="CP294" s="161"/>
      <c r="CQ294" s="161"/>
      <c r="CR294" s="161"/>
      <c r="CS294" s="161"/>
      <c r="CT294" s="161"/>
      <c r="CU294" s="161"/>
      <c r="CV294" s="161"/>
      <c r="CW294" s="161"/>
      <c r="CX294" s="161"/>
      <c r="CY294" s="161"/>
      <c r="CZ294" s="161"/>
      <c r="DA294" s="161"/>
      <c r="DB294" s="161"/>
      <c r="DC294" s="161"/>
      <c r="DD294" s="161"/>
      <c r="DE294" s="161"/>
      <c r="DF294" s="161"/>
      <c r="DG294" s="161"/>
      <c r="DH294" s="161"/>
      <c r="DI294" s="161"/>
      <c r="DJ294" s="161"/>
      <c r="DK294" s="161"/>
      <c r="DL294" s="161"/>
      <c r="DM294" s="161"/>
      <c r="DN294" s="161"/>
      <c r="DO294" s="161"/>
      <c r="DP294" s="161"/>
      <c r="DQ294" s="161"/>
      <c r="DR294" s="161"/>
      <c r="DS294" s="161"/>
      <c r="DT294" s="161"/>
      <c r="DU294" s="161"/>
      <c r="DV294" s="161"/>
      <c r="DW294" s="161"/>
      <c r="DX294" s="161"/>
      <c r="DY294" s="161"/>
      <c r="DZ294" s="161"/>
      <c r="EA294" s="161"/>
      <c r="EB294" s="161"/>
      <c r="EC294" s="161"/>
      <c r="ED294" s="161"/>
      <c r="EE294" s="161"/>
      <c r="EF294" s="161"/>
      <c r="EG294" s="161"/>
      <c r="EH294" s="161"/>
      <c r="EI294" s="161"/>
      <c r="EJ294" s="161"/>
      <c r="EK294" s="161"/>
      <c r="EL294" s="161"/>
      <c r="EM294" s="161"/>
      <c r="EN294" s="161"/>
      <c r="EO294" s="161"/>
      <c r="EP294" s="161"/>
      <c r="EQ294" s="161"/>
      <c r="ER294" s="161"/>
      <c r="ES294" s="161"/>
      <c r="ET294" s="161"/>
      <c r="EU294" s="161"/>
      <c r="EV294" s="161"/>
      <c r="EW294" s="161"/>
      <c r="EX294" s="161"/>
      <c r="EY294" s="161"/>
      <c r="EZ294" s="161"/>
      <c r="FA294" s="161"/>
      <c r="FB294" s="161"/>
      <c r="FC294" s="161"/>
      <c r="FD294" s="161"/>
      <c r="FE294" s="161"/>
      <c r="FF294" s="161"/>
      <c r="FG294" s="161"/>
      <c r="FH294" s="161"/>
      <c r="FI294" s="161"/>
      <c r="FJ294" s="161"/>
      <c r="FK294" s="161"/>
      <c r="FL294" s="161"/>
      <c r="FM294" s="161"/>
      <c r="FN294" s="161"/>
      <c r="FO294" s="161"/>
      <c r="FP294" s="161"/>
      <c r="FQ294" s="161"/>
      <c r="FR294" s="161"/>
      <c r="FS294" s="161"/>
      <c r="FT294" s="161"/>
      <c r="FU294" s="161"/>
      <c r="FV294" s="161"/>
      <c r="FW294" s="161"/>
      <c r="FX294" s="161"/>
      <c r="FY294" s="161"/>
      <c r="FZ294" s="161"/>
      <c r="GA294" s="161"/>
      <c r="GB294" s="161"/>
      <c r="GC294" s="161"/>
      <c r="GD294" s="161"/>
      <c r="GE294" s="161"/>
      <c r="GF294" s="161"/>
      <c r="GG294" s="161"/>
      <c r="GH294" s="161"/>
      <c r="GI294" s="161"/>
      <c r="GJ294" s="161"/>
      <c r="GK294" s="161"/>
      <c r="GL294" s="161"/>
      <c r="GM294" s="161"/>
      <c r="GN294" s="161"/>
      <c r="GO294" s="161"/>
      <c r="GP294" s="161"/>
      <c r="GQ294" s="161"/>
      <c r="GR294" s="161"/>
      <c r="GS294" s="161"/>
      <c r="GT294" s="161"/>
      <c r="GU294" s="161"/>
      <c r="GV294" s="161"/>
      <c r="GW294" s="161"/>
      <c r="GX294" s="161"/>
      <c r="GY294" s="161"/>
      <c r="GZ294" s="161"/>
      <c r="HA294" s="161"/>
      <c r="HB294" s="161"/>
      <c r="HC294" s="161"/>
      <c r="HD294" s="161"/>
      <c r="HE294" s="161"/>
      <c r="HF294" s="161"/>
      <c r="HG294" s="161"/>
      <c r="HH294" s="161"/>
      <c r="HI294" s="161"/>
      <c r="HJ294" s="161"/>
      <c r="HK294" s="161"/>
      <c r="HL294" s="161"/>
      <c r="HM294" s="161"/>
      <c r="HN294" s="161"/>
      <c r="HO294" s="161"/>
      <c r="HP294" s="161"/>
      <c r="HQ294" s="161"/>
      <c r="HR294" s="161"/>
      <c r="HS294" s="161"/>
      <c r="HT294" s="161"/>
      <c r="HU294" s="161"/>
      <c r="HV294" s="161"/>
      <c r="HW294" s="161"/>
      <c r="HX294" s="161"/>
      <c r="HY294" s="161"/>
      <c r="HZ294" s="161"/>
      <c r="IA294" s="161"/>
      <c r="IB294" s="161"/>
      <c r="IC294" s="161"/>
      <c r="ID294" s="161"/>
      <c r="IE294" s="161"/>
      <c r="IF294" s="161"/>
      <c r="IG294" s="161"/>
      <c r="IH294" s="161"/>
      <c r="II294" s="161"/>
      <c r="IJ294" s="161"/>
      <c r="IK294" s="161"/>
      <c r="IL294" s="161"/>
      <c r="IM294" s="161"/>
      <c r="IN294" s="161"/>
      <c r="IO294" s="161"/>
      <c r="IP294" s="161"/>
      <c r="IQ294" s="161"/>
      <c r="IR294" s="161"/>
      <c r="IS294" s="161"/>
      <c r="IT294" s="161"/>
      <c r="IU294" s="161"/>
      <c r="IV294" s="161"/>
      <c r="IW294" s="161"/>
      <c r="IX294" s="161"/>
      <c r="IY294" s="161"/>
      <c r="IZ294" s="161"/>
      <c r="JA294" s="161"/>
      <c r="JB294" s="161"/>
      <c r="JC294" s="161"/>
      <c r="JD294" s="161"/>
      <c r="JE294" s="161"/>
      <c r="JF294" s="161"/>
      <c r="JG294" s="161"/>
      <c r="JH294" s="161"/>
      <c r="JI294" s="161"/>
      <c r="JJ294" s="161"/>
      <c r="JK294" s="161"/>
      <c r="JL294" s="161"/>
      <c r="JM294" s="161"/>
      <c r="JN294" s="161"/>
      <c r="JO294" s="161"/>
      <c r="JP294" s="161"/>
      <c r="JQ294" s="161"/>
      <c r="JR294" s="161"/>
    </row>
    <row r="295" spans="2:278">
      <c r="B295" s="18">
        <v>16</v>
      </c>
      <c r="C295" s="213"/>
      <c r="D295" s="109">
        <v>25</v>
      </c>
      <c r="E295" s="153">
        <v>16.5</v>
      </c>
      <c r="F295" s="34">
        <v>64</v>
      </c>
      <c r="G295" s="43">
        <v>35</v>
      </c>
      <c r="H295" s="46"/>
      <c r="I295" s="171"/>
      <c r="J295" s="213"/>
      <c r="K295" s="191">
        <v>27</v>
      </c>
      <c r="L295" s="153">
        <v>17</v>
      </c>
      <c r="M295" s="34">
        <v>81</v>
      </c>
      <c r="N295" s="43">
        <v>50</v>
      </c>
      <c r="O295" s="174"/>
      <c r="P295" s="213"/>
      <c r="Q295" s="109">
        <v>23.5</v>
      </c>
      <c r="R295" s="153">
        <v>14</v>
      </c>
      <c r="S295" s="34">
        <v>100</v>
      </c>
      <c r="T295" s="43">
        <v>45</v>
      </c>
      <c r="U295" s="178"/>
      <c r="V295" s="40">
        <v>985</v>
      </c>
      <c r="W295" s="162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  <c r="BV295" s="161"/>
      <c r="BW295" s="161"/>
      <c r="BX295" s="161"/>
      <c r="BY295" s="161"/>
      <c r="BZ295" s="161"/>
      <c r="CA295" s="161"/>
      <c r="CB295" s="161"/>
      <c r="CC295" s="161"/>
      <c r="CD295" s="161"/>
      <c r="CE295" s="161"/>
      <c r="CF295" s="161"/>
      <c r="CG295" s="161"/>
      <c r="CH295" s="161"/>
      <c r="CI295" s="161"/>
      <c r="CJ295" s="161"/>
      <c r="CK295" s="161"/>
      <c r="CL295" s="161"/>
      <c r="CM295" s="161"/>
      <c r="CN295" s="161"/>
      <c r="CO295" s="161"/>
      <c r="CP295" s="161"/>
      <c r="CQ295" s="161"/>
      <c r="CR295" s="161"/>
      <c r="CS295" s="161"/>
      <c r="CT295" s="161"/>
      <c r="CU295" s="161"/>
      <c r="CV295" s="161"/>
      <c r="CW295" s="161"/>
      <c r="CX295" s="161"/>
      <c r="CY295" s="161"/>
      <c r="CZ295" s="161"/>
      <c r="DA295" s="161"/>
      <c r="DB295" s="161"/>
      <c r="DC295" s="161"/>
      <c r="DD295" s="161"/>
      <c r="DE295" s="161"/>
      <c r="DF295" s="161"/>
      <c r="DG295" s="161"/>
      <c r="DH295" s="161"/>
      <c r="DI295" s="161"/>
      <c r="DJ295" s="161"/>
      <c r="DK295" s="161"/>
      <c r="DL295" s="161"/>
      <c r="DM295" s="161"/>
      <c r="DN295" s="161"/>
      <c r="DO295" s="161"/>
      <c r="DP295" s="161"/>
      <c r="DQ295" s="161"/>
      <c r="DR295" s="161"/>
      <c r="DS295" s="161"/>
      <c r="DT295" s="161"/>
      <c r="DU295" s="161"/>
      <c r="DV295" s="161"/>
      <c r="DW295" s="161"/>
      <c r="DX295" s="161"/>
      <c r="DY295" s="161"/>
      <c r="DZ295" s="161"/>
      <c r="EA295" s="161"/>
      <c r="EB295" s="161"/>
      <c r="EC295" s="161"/>
      <c r="ED295" s="161"/>
      <c r="EE295" s="161"/>
      <c r="EF295" s="161"/>
      <c r="EG295" s="161"/>
      <c r="EH295" s="161"/>
      <c r="EI295" s="161"/>
      <c r="EJ295" s="161"/>
      <c r="EK295" s="161"/>
      <c r="EL295" s="161"/>
      <c r="EM295" s="161"/>
      <c r="EN295" s="161"/>
      <c r="EO295" s="161"/>
      <c r="EP295" s="161"/>
      <c r="EQ295" s="161"/>
      <c r="ER295" s="161"/>
      <c r="ES295" s="161"/>
      <c r="ET295" s="161"/>
      <c r="EU295" s="161"/>
      <c r="EV295" s="161"/>
      <c r="EW295" s="161"/>
      <c r="EX295" s="161"/>
      <c r="EY295" s="161"/>
      <c r="EZ295" s="161"/>
      <c r="FA295" s="161"/>
      <c r="FB295" s="161"/>
      <c r="FC295" s="161"/>
      <c r="FD295" s="161"/>
      <c r="FE295" s="161"/>
      <c r="FF295" s="161"/>
      <c r="FG295" s="161"/>
      <c r="FH295" s="161"/>
      <c r="FI295" s="161"/>
      <c r="FJ295" s="161"/>
      <c r="FK295" s="161"/>
      <c r="FL295" s="161"/>
      <c r="FM295" s="161"/>
      <c r="FN295" s="161"/>
      <c r="FO295" s="161"/>
      <c r="FP295" s="161"/>
      <c r="FQ295" s="161"/>
      <c r="FR295" s="161"/>
      <c r="FS295" s="161"/>
      <c r="FT295" s="161"/>
      <c r="FU295" s="161"/>
      <c r="FV295" s="161"/>
      <c r="FW295" s="161"/>
      <c r="FX295" s="161"/>
      <c r="FY295" s="161"/>
      <c r="FZ295" s="161"/>
      <c r="GA295" s="161"/>
      <c r="GB295" s="161"/>
      <c r="GC295" s="161"/>
      <c r="GD295" s="161"/>
      <c r="GE295" s="161"/>
      <c r="GF295" s="161"/>
      <c r="GG295" s="161"/>
      <c r="GH295" s="161"/>
      <c r="GI295" s="161"/>
      <c r="GJ295" s="161"/>
      <c r="GK295" s="161"/>
      <c r="GL295" s="161"/>
      <c r="GM295" s="161"/>
      <c r="GN295" s="161"/>
      <c r="GO295" s="161"/>
      <c r="GP295" s="161"/>
      <c r="GQ295" s="161"/>
      <c r="GR295" s="161"/>
      <c r="GS295" s="161"/>
      <c r="GT295" s="161"/>
      <c r="GU295" s="161"/>
      <c r="GV295" s="161"/>
      <c r="GW295" s="161"/>
      <c r="GX295" s="161"/>
      <c r="GY295" s="161"/>
      <c r="GZ295" s="161"/>
      <c r="HA295" s="161"/>
      <c r="HB295" s="161"/>
      <c r="HC295" s="161"/>
      <c r="HD295" s="161"/>
      <c r="HE295" s="161"/>
      <c r="HF295" s="161"/>
      <c r="HG295" s="161"/>
      <c r="HH295" s="161"/>
      <c r="HI295" s="161"/>
      <c r="HJ295" s="161"/>
      <c r="HK295" s="161"/>
      <c r="HL295" s="161"/>
      <c r="HM295" s="161"/>
      <c r="HN295" s="161"/>
      <c r="HO295" s="161"/>
      <c r="HP295" s="161"/>
      <c r="HQ295" s="161"/>
      <c r="HR295" s="161"/>
      <c r="HS295" s="161"/>
      <c r="HT295" s="161"/>
      <c r="HU295" s="161"/>
      <c r="HV295" s="161"/>
      <c r="HW295" s="161"/>
      <c r="HX295" s="161"/>
      <c r="HY295" s="161"/>
      <c r="HZ295" s="161"/>
      <c r="IA295" s="161"/>
      <c r="IB295" s="161"/>
      <c r="IC295" s="161"/>
      <c r="ID295" s="161"/>
      <c r="IE295" s="161"/>
      <c r="IF295" s="161"/>
      <c r="IG295" s="161"/>
      <c r="IH295" s="161"/>
      <c r="II295" s="161"/>
      <c r="IJ295" s="161"/>
      <c r="IK295" s="161"/>
      <c r="IL295" s="161"/>
      <c r="IM295" s="161"/>
      <c r="IN295" s="161"/>
      <c r="IO295" s="161"/>
      <c r="IP295" s="161"/>
      <c r="IQ295" s="161"/>
      <c r="IR295" s="161"/>
      <c r="IS295" s="161"/>
      <c r="IT295" s="161"/>
      <c r="IU295" s="161"/>
      <c r="IV295" s="161"/>
      <c r="IW295" s="161"/>
      <c r="IX295" s="161"/>
      <c r="IY295" s="161"/>
      <c r="IZ295" s="161"/>
      <c r="JA295" s="161"/>
      <c r="JB295" s="161"/>
      <c r="JC295" s="161"/>
      <c r="JD295" s="161"/>
      <c r="JE295" s="161"/>
      <c r="JF295" s="161"/>
      <c r="JG295" s="161"/>
      <c r="JH295" s="161"/>
      <c r="JI295" s="161"/>
      <c r="JJ295" s="161"/>
      <c r="JK295" s="161"/>
      <c r="JL295" s="161"/>
      <c r="JM295" s="161"/>
      <c r="JN295" s="161"/>
      <c r="JO295" s="161"/>
      <c r="JP295" s="161"/>
      <c r="JQ295" s="161"/>
      <c r="JR295" s="161"/>
    </row>
    <row r="296" spans="2:278">
      <c r="B296" s="18">
        <v>17</v>
      </c>
      <c r="C296" s="213"/>
      <c r="D296" s="109">
        <v>29</v>
      </c>
      <c r="E296" s="153">
        <v>16</v>
      </c>
      <c r="F296" s="34">
        <v>77</v>
      </c>
      <c r="G296" s="43">
        <v>29</v>
      </c>
      <c r="H296" s="46"/>
      <c r="I296" s="171"/>
      <c r="J296" s="213"/>
      <c r="K296" s="191">
        <v>30</v>
      </c>
      <c r="L296" s="153">
        <v>16</v>
      </c>
      <c r="M296" s="34">
        <v>93</v>
      </c>
      <c r="N296" s="43">
        <v>55</v>
      </c>
      <c r="O296" s="174"/>
      <c r="P296" s="213"/>
      <c r="Q296" s="109">
        <v>28</v>
      </c>
      <c r="R296" s="153">
        <v>17</v>
      </c>
      <c r="S296" s="34">
        <v>100</v>
      </c>
      <c r="T296" s="43">
        <v>35</v>
      </c>
      <c r="U296" s="178"/>
      <c r="V296" s="40">
        <v>980</v>
      </c>
      <c r="W296" s="162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  <c r="CJ296" s="161"/>
      <c r="CK296" s="161"/>
      <c r="CL296" s="161"/>
      <c r="CM296" s="161"/>
      <c r="CN296" s="161"/>
      <c r="CO296" s="161"/>
      <c r="CP296" s="161"/>
      <c r="CQ296" s="161"/>
      <c r="CR296" s="161"/>
      <c r="CS296" s="161"/>
      <c r="CT296" s="161"/>
      <c r="CU296" s="161"/>
      <c r="CV296" s="161"/>
      <c r="CW296" s="161"/>
      <c r="CX296" s="161"/>
      <c r="CY296" s="161"/>
      <c r="CZ296" s="161"/>
      <c r="DA296" s="161"/>
      <c r="DB296" s="161"/>
      <c r="DC296" s="161"/>
      <c r="DD296" s="161"/>
      <c r="DE296" s="161"/>
      <c r="DF296" s="161"/>
      <c r="DG296" s="161"/>
      <c r="DH296" s="161"/>
      <c r="DI296" s="161"/>
      <c r="DJ296" s="161"/>
      <c r="DK296" s="161"/>
      <c r="DL296" s="161"/>
      <c r="DM296" s="161"/>
      <c r="DN296" s="161"/>
      <c r="DO296" s="161"/>
      <c r="DP296" s="161"/>
      <c r="DQ296" s="161"/>
      <c r="DR296" s="161"/>
      <c r="DS296" s="161"/>
      <c r="DT296" s="161"/>
      <c r="DU296" s="161"/>
      <c r="DV296" s="161"/>
      <c r="DW296" s="161"/>
      <c r="DX296" s="161"/>
      <c r="DY296" s="161"/>
      <c r="DZ296" s="161"/>
      <c r="EA296" s="161"/>
      <c r="EB296" s="161"/>
      <c r="EC296" s="161"/>
      <c r="ED296" s="161"/>
      <c r="EE296" s="161"/>
      <c r="EF296" s="161"/>
      <c r="EG296" s="161"/>
      <c r="EH296" s="161"/>
      <c r="EI296" s="161"/>
      <c r="EJ296" s="161"/>
      <c r="EK296" s="161"/>
      <c r="EL296" s="161"/>
      <c r="EM296" s="161"/>
      <c r="EN296" s="161"/>
      <c r="EO296" s="161"/>
      <c r="EP296" s="161"/>
      <c r="EQ296" s="161"/>
      <c r="ER296" s="161"/>
      <c r="ES296" s="161"/>
      <c r="ET296" s="161"/>
      <c r="EU296" s="161"/>
      <c r="EV296" s="161"/>
      <c r="EW296" s="161"/>
      <c r="EX296" s="161"/>
      <c r="EY296" s="161"/>
      <c r="EZ296" s="161"/>
      <c r="FA296" s="161"/>
      <c r="FB296" s="161"/>
      <c r="FC296" s="161"/>
      <c r="FD296" s="161"/>
      <c r="FE296" s="161"/>
      <c r="FF296" s="161"/>
      <c r="FG296" s="161"/>
      <c r="FH296" s="161"/>
      <c r="FI296" s="161"/>
      <c r="FJ296" s="161"/>
      <c r="FK296" s="161"/>
      <c r="FL296" s="161"/>
      <c r="FM296" s="161"/>
      <c r="FN296" s="161"/>
      <c r="FO296" s="161"/>
      <c r="FP296" s="161"/>
      <c r="FQ296" s="161"/>
      <c r="FR296" s="161"/>
      <c r="FS296" s="161"/>
      <c r="FT296" s="161"/>
      <c r="FU296" s="161"/>
      <c r="FV296" s="161"/>
      <c r="FW296" s="161"/>
      <c r="FX296" s="161"/>
      <c r="FY296" s="161"/>
      <c r="FZ296" s="161"/>
      <c r="GA296" s="161"/>
      <c r="GB296" s="161"/>
      <c r="GC296" s="161"/>
      <c r="GD296" s="161"/>
      <c r="GE296" s="161"/>
      <c r="GF296" s="161"/>
      <c r="GG296" s="161"/>
      <c r="GH296" s="161"/>
      <c r="GI296" s="161"/>
      <c r="GJ296" s="161"/>
      <c r="GK296" s="161"/>
      <c r="GL296" s="161"/>
      <c r="GM296" s="161"/>
      <c r="GN296" s="161"/>
      <c r="GO296" s="161"/>
      <c r="GP296" s="161"/>
      <c r="GQ296" s="161"/>
      <c r="GR296" s="161"/>
      <c r="GS296" s="161"/>
      <c r="GT296" s="161"/>
      <c r="GU296" s="161"/>
      <c r="GV296" s="161"/>
      <c r="GW296" s="161"/>
      <c r="GX296" s="161"/>
      <c r="GY296" s="161"/>
      <c r="GZ296" s="161"/>
      <c r="HA296" s="161"/>
      <c r="HB296" s="161"/>
      <c r="HC296" s="161"/>
      <c r="HD296" s="161"/>
      <c r="HE296" s="161"/>
      <c r="HF296" s="161"/>
      <c r="HG296" s="161"/>
      <c r="HH296" s="161"/>
      <c r="HI296" s="161"/>
      <c r="HJ296" s="161"/>
      <c r="HK296" s="161"/>
      <c r="HL296" s="161"/>
      <c r="HM296" s="161"/>
      <c r="HN296" s="161"/>
      <c r="HO296" s="161"/>
      <c r="HP296" s="161"/>
      <c r="HQ296" s="161"/>
      <c r="HR296" s="161"/>
      <c r="HS296" s="161"/>
      <c r="HT296" s="161"/>
      <c r="HU296" s="161"/>
      <c r="HV296" s="161"/>
      <c r="HW296" s="161"/>
      <c r="HX296" s="161"/>
      <c r="HY296" s="161"/>
      <c r="HZ296" s="161"/>
      <c r="IA296" s="161"/>
      <c r="IB296" s="161"/>
      <c r="IC296" s="161"/>
      <c r="ID296" s="161"/>
      <c r="IE296" s="161"/>
      <c r="IF296" s="161"/>
      <c r="IG296" s="161"/>
      <c r="IH296" s="161"/>
      <c r="II296" s="161"/>
      <c r="IJ296" s="161"/>
      <c r="IK296" s="161"/>
      <c r="IL296" s="161"/>
      <c r="IM296" s="161"/>
      <c r="IN296" s="161"/>
      <c r="IO296" s="161"/>
      <c r="IP296" s="161"/>
      <c r="IQ296" s="161"/>
      <c r="IR296" s="161"/>
      <c r="IS296" s="161"/>
      <c r="IT296" s="161"/>
      <c r="IU296" s="161"/>
      <c r="IV296" s="161"/>
      <c r="IW296" s="161"/>
      <c r="IX296" s="161"/>
      <c r="IY296" s="161"/>
      <c r="IZ296" s="161"/>
      <c r="JA296" s="161"/>
      <c r="JB296" s="161"/>
      <c r="JC296" s="161"/>
      <c r="JD296" s="161"/>
      <c r="JE296" s="161"/>
      <c r="JF296" s="161"/>
      <c r="JG296" s="161"/>
      <c r="JH296" s="161"/>
      <c r="JI296" s="161"/>
      <c r="JJ296" s="161"/>
      <c r="JK296" s="161"/>
      <c r="JL296" s="161"/>
      <c r="JM296" s="161"/>
      <c r="JN296" s="161"/>
      <c r="JO296" s="161"/>
      <c r="JP296" s="161"/>
      <c r="JQ296" s="161"/>
      <c r="JR296" s="161"/>
    </row>
    <row r="297" spans="2:278">
      <c r="B297" s="18">
        <v>18</v>
      </c>
      <c r="C297" s="213"/>
      <c r="D297" s="109">
        <v>30.5</v>
      </c>
      <c r="E297" s="153">
        <v>19</v>
      </c>
      <c r="F297" s="34">
        <v>77</v>
      </c>
      <c r="G297" s="43">
        <v>36</v>
      </c>
      <c r="H297" s="46"/>
      <c r="I297" s="171">
        <v>24</v>
      </c>
      <c r="J297" s="213"/>
      <c r="K297" s="191">
        <v>32</v>
      </c>
      <c r="L297" s="153">
        <v>19</v>
      </c>
      <c r="M297" s="34">
        <v>92</v>
      </c>
      <c r="N297" s="43">
        <v>39</v>
      </c>
      <c r="O297" s="174"/>
      <c r="P297" s="213"/>
      <c r="Q297" s="109">
        <v>30</v>
      </c>
      <c r="R297" s="153">
        <v>16</v>
      </c>
      <c r="S297" s="34">
        <v>98</v>
      </c>
      <c r="T297" s="43">
        <v>45</v>
      </c>
      <c r="U297" s="178"/>
      <c r="V297" s="40">
        <v>978</v>
      </c>
      <c r="W297" s="162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61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  <c r="CN297" s="161"/>
      <c r="CO297" s="161"/>
      <c r="CP297" s="161"/>
      <c r="CQ297" s="161"/>
      <c r="CR297" s="161"/>
      <c r="CS297" s="161"/>
      <c r="CT297" s="161"/>
      <c r="CU297" s="161"/>
      <c r="CV297" s="161"/>
      <c r="CW297" s="161"/>
      <c r="CX297" s="161"/>
      <c r="CY297" s="161"/>
      <c r="CZ297" s="161"/>
      <c r="DA297" s="161"/>
      <c r="DB297" s="161"/>
      <c r="DC297" s="161"/>
      <c r="DD297" s="161"/>
      <c r="DE297" s="161"/>
      <c r="DF297" s="161"/>
      <c r="DG297" s="161"/>
      <c r="DH297" s="161"/>
      <c r="DI297" s="161"/>
      <c r="DJ297" s="161"/>
      <c r="DK297" s="161"/>
      <c r="DL297" s="161"/>
      <c r="DM297" s="161"/>
      <c r="DN297" s="161"/>
      <c r="DO297" s="161"/>
      <c r="DP297" s="161"/>
      <c r="DQ297" s="161"/>
      <c r="DR297" s="161"/>
      <c r="DS297" s="161"/>
      <c r="DT297" s="161"/>
      <c r="DU297" s="161"/>
      <c r="DV297" s="161"/>
      <c r="DW297" s="161"/>
      <c r="DX297" s="161"/>
      <c r="DY297" s="161"/>
      <c r="DZ297" s="161"/>
      <c r="EA297" s="161"/>
      <c r="EB297" s="161"/>
      <c r="EC297" s="161"/>
      <c r="ED297" s="161"/>
      <c r="EE297" s="161"/>
      <c r="EF297" s="161"/>
      <c r="EG297" s="161"/>
      <c r="EH297" s="161"/>
      <c r="EI297" s="161"/>
      <c r="EJ297" s="161"/>
      <c r="EK297" s="161"/>
      <c r="EL297" s="161"/>
      <c r="EM297" s="161"/>
      <c r="EN297" s="161"/>
      <c r="EO297" s="161"/>
      <c r="EP297" s="161"/>
      <c r="EQ297" s="161"/>
      <c r="ER297" s="161"/>
      <c r="ES297" s="161"/>
      <c r="ET297" s="161"/>
      <c r="EU297" s="161"/>
      <c r="EV297" s="161"/>
      <c r="EW297" s="161"/>
      <c r="EX297" s="161"/>
      <c r="EY297" s="161"/>
      <c r="EZ297" s="161"/>
      <c r="FA297" s="161"/>
      <c r="FB297" s="161"/>
      <c r="FC297" s="161"/>
      <c r="FD297" s="161"/>
      <c r="FE297" s="161"/>
      <c r="FF297" s="161"/>
      <c r="FG297" s="161"/>
      <c r="FH297" s="161"/>
      <c r="FI297" s="161"/>
      <c r="FJ297" s="161"/>
      <c r="FK297" s="161"/>
      <c r="FL297" s="161"/>
      <c r="FM297" s="161"/>
      <c r="FN297" s="161"/>
      <c r="FO297" s="161"/>
      <c r="FP297" s="161"/>
      <c r="FQ297" s="161"/>
      <c r="FR297" s="161"/>
      <c r="FS297" s="161"/>
      <c r="FT297" s="161"/>
      <c r="FU297" s="161"/>
      <c r="FV297" s="161"/>
      <c r="FW297" s="161"/>
      <c r="FX297" s="161"/>
      <c r="FY297" s="161"/>
      <c r="FZ297" s="161"/>
      <c r="GA297" s="161"/>
      <c r="GB297" s="161"/>
      <c r="GC297" s="161"/>
      <c r="GD297" s="161"/>
      <c r="GE297" s="161"/>
      <c r="GF297" s="161"/>
      <c r="GG297" s="161"/>
      <c r="GH297" s="161"/>
      <c r="GI297" s="161"/>
      <c r="GJ297" s="161"/>
      <c r="GK297" s="161"/>
      <c r="GL297" s="161"/>
      <c r="GM297" s="161"/>
      <c r="GN297" s="161"/>
      <c r="GO297" s="161"/>
      <c r="GP297" s="161"/>
      <c r="GQ297" s="161"/>
      <c r="GR297" s="161"/>
      <c r="GS297" s="161"/>
      <c r="GT297" s="161"/>
      <c r="GU297" s="161"/>
      <c r="GV297" s="161"/>
      <c r="GW297" s="161"/>
      <c r="GX297" s="161"/>
      <c r="GY297" s="161"/>
      <c r="GZ297" s="161"/>
      <c r="HA297" s="161"/>
      <c r="HB297" s="161"/>
      <c r="HC297" s="161"/>
      <c r="HD297" s="161"/>
      <c r="HE297" s="161"/>
      <c r="HF297" s="161"/>
      <c r="HG297" s="161"/>
      <c r="HH297" s="161"/>
      <c r="HI297" s="161"/>
      <c r="HJ297" s="161"/>
      <c r="HK297" s="161"/>
      <c r="HL297" s="161"/>
      <c r="HM297" s="161"/>
      <c r="HN297" s="161"/>
      <c r="HO297" s="161"/>
      <c r="HP297" s="161"/>
      <c r="HQ297" s="161"/>
      <c r="HR297" s="161"/>
      <c r="HS297" s="161"/>
      <c r="HT297" s="161"/>
      <c r="HU297" s="161"/>
      <c r="HV297" s="161"/>
      <c r="HW297" s="161"/>
      <c r="HX297" s="161"/>
      <c r="HY297" s="161"/>
      <c r="HZ297" s="161"/>
      <c r="IA297" s="161"/>
      <c r="IB297" s="161"/>
      <c r="IC297" s="161"/>
      <c r="ID297" s="161"/>
      <c r="IE297" s="161"/>
      <c r="IF297" s="161"/>
      <c r="IG297" s="161"/>
      <c r="IH297" s="161"/>
      <c r="II297" s="161"/>
      <c r="IJ297" s="161"/>
      <c r="IK297" s="161"/>
      <c r="IL297" s="161"/>
      <c r="IM297" s="161"/>
      <c r="IN297" s="161"/>
      <c r="IO297" s="161"/>
      <c r="IP297" s="161"/>
      <c r="IQ297" s="161"/>
      <c r="IR297" s="161"/>
      <c r="IS297" s="161"/>
      <c r="IT297" s="161"/>
      <c r="IU297" s="161"/>
      <c r="IV297" s="161"/>
      <c r="IW297" s="161"/>
      <c r="IX297" s="161"/>
      <c r="IY297" s="161"/>
      <c r="IZ297" s="161"/>
      <c r="JA297" s="161"/>
      <c r="JB297" s="161"/>
      <c r="JC297" s="161"/>
      <c r="JD297" s="161"/>
      <c r="JE297" s="161"/>
      <c r="JF297" s="161"/>
      <c r="JG297" s="161"/>
      <c r="JH297" s="161"/>
      <c r="JI297" s="161"/>
      <c r="JJ297" s="161"/>
      <c r="JK297" s="161"/>
      <c r="JL297" s="161"/>
      <c r="JM297" s="161"/>
      <c r="JN297" s="161"/>
      <c r="JO297" s="161"/>
      <c r="JP297" s="161"/>
      <c r="JQ297" s="161"/>
      <c r="JR297" s="161"/>
    </row>
    <row r="298" spans="2:278">
      <c r="B298" s="18">
        <v>19</v>
      </c>
      <c r="C298" s="213"/>
      <c r="D298" s="109">
        <v>27.5</v>
      </c>
      <c r="E298" s="153">
        <v>17</v>
      </c>
      <c r="F298" s="34">
        <v>79</v>
      </c>
      <c r="G298" s="43">
        <v>41</v>
      </c>
      <c r="H298" s="46"/>
      <c r="I298" s="171">
        <v>24.5</v>
      </c>
      <c r="J298" s="213"/>
      <c r="K298" s="191">
        <v>29</v>
      </c>
      <c r="L298" s="153">
        <v>17</v>
      </c>
      <c r="M298" s="34">
        <v>93</v>
      </c>
      <c r="N298" s="43">
        <v>45</v>
      </c>
      <c r="O298" s="174"/>
      <c r="P298" s="213"/>
      <c r="Q298" s="109">
        <v>25.5</v>
      </c>
      <c r="R298" s="153">
        <v>18.5</v>
      </c>
      <c r="S298" s="34">
        <v>93</v>
      </c>
      <c r="T298" s="43">
        <v>59</v>
      </c>
      <c r="U298" s="178"/>
      <c r="V298" s="40">
        <v>981</v>
      </c>
      <c r="W298" s="162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  <c r="BV298" s="161"/>
      <c r="BW298" s="161"/>
      <c r="BX298" s="161"/>
      <c r="BY298" s="161"/>
      <c r="BZ298" s="161"/>
      <c r="CA298" s="161"/>
      <c r="CB298" s="161"/>
      <c r="CC298" s="161"/>
      <c r="CD298" s="161"/>
      <c r="CE298" s="161"/>
      <c r="CF298" s="161"/>
      <c r="CG298" s="161"/>
      <c r="CH298" s="161"/>
      <c r="CI298" s="161"/>
      <c r="CJ298" s="161"/>
      <c r="CK298" s="161"/>
      <c r="CL298" s="161"/>
      <c r="CM298" s="161"/>
      <c r="CN298" s="161"/>
      <c r="CO298" s="161"/>
      <c r="CP298" s="161"/>
      <c r="CQ298" s="161"/>
      <c r="CR298" s="161"/>
      <c r="CS298" s="161"/>
      <c r="CT298" s="161"/>
      <c r="CU298" s="161"/>
      <c r="CV298" s="161"/>
      <c r="CW298" s="161"/>
      <c r="CX298" s="161"/>
      <c r="CY298" s="161"/>
      <c r="CZ298" s="161"/>
      <c r="DA298" s="161"/>
      <c r="DB298" s="161"/>
      <c r="DC298" s="161"/>
      <c r="DD298" s="161"/>
      <c r="DE298" s="161"/>
      <c r="DF298" s="161"/>
      <c r="DG298" s="161"/>
      <c r="DH298" s="161"/>
      <c r="DI298" s="161"/>
      <c r="DJ298" s="161"/>
      <c r="DK298" s="161"/>
      <c r="DL298" s="161"/>
      <c r="DM298" s="161"/>
      <c r="DN298" s="161"/>
      <c r="DO298" s="161"/>
      <c r="DP298" s="161"/>
      <c r="DQ298" s="161"/>
      <c r="DR298" s="161"/>
      <c r="DS298" s="161"/>
      <c r="DT298" s="161"/>
      <c r="DU298" s="161"/>
      <c r="DV298" s="161"/>
      <c r="DW298" s="161"/>
      <c r="DX298" s="161"/>
      <c r="DY298" s="161"/>
      <c r="DZ298" s="161"/>
      <c r="EA298" s="161"/>
      <c r="EB298" s="161"/>
      <c r="EC298" s="161"/>
      <c r="ED298" s="161"/>
      <c r="EE298" s="161"/>
      <c r="EF298" s="161"/>
      <c r="EG298" s="161"/>
      <c r="EH298" s="161"/>
      <c r="EI298" s="161"/>
      <c r="EJ298" s="161"/>
      <c r="EK298" s="161"/>
      <c r="EL298" s="161"/>
      <c r="EM298" s="161"/>
      <c r="EN298" s="161"/>
      <c r="EO298" s="161"/>
      <c r="EP298" s="161"/>
      <c r="EQ298" s="161"/>
      <c r="ER298" s="161"/>
      <c r="ES298" s="161"/>
      <c r="ET298" s="161"/>
      <c r="EU298" s="161"/>
      <c r="EV298" s="161"/>
      <c r="EW298" s="161"/>
      <c r="EX298" s="161"/>
      <c r="EY298" s="161"/>
      <c r="EZ298" s="161"/>
      <c r="FA298" s="161"/>
      <c r="FB298" s="161"/>
      <c r="FC298" s="161"/>
      <c r="FD298" s="161"/>
      <c r="FE298" s="161"/>
      <c r="FF298" s="161"/>
      <c r="FG298" s="161"/>
      <c r="FH298" s="161"/>
      <c r="FI298" s="161"/>
      <c r="FJ298" s="161"/>
      <c r="FK298" s="161"/>
      <c r="FL298" s="161"/>
      <c r="FM298" s="161"/>
      <c r="FN298" s="161"/>
      <c r="FO298" s="161"/>
      <c r="FP298" s="161"/>
      <c r="FQ298" s="161"/>
      <c r="FR298" s="161"/>
      <c r="FS298" s="161"/>
      <c r="FT298" s="161"/>
      <c r="FU298" s="161"/>
      <c r="FV298" s="161"/>
      <c r="FW298" s="161"/>
      <c r="FX298" s="161"/>
      <c r="FY298" s="161"/>
      <c r="FZ298" s="161"/>
      <c r="GA298" s="161"/>
      <c r="GB298" s="161"/>
      <c r="GC298" s="161"/>
      <c r="GD298" s="161"/>
      <c r="GE298" s="161"/>
      <c r="GF298" s="161"/>
      <c r="GG298" s="161"/>
      <c r="GH298" s="161"/>
      <c r="GI298" s="161"/>
      <c r="GJ298" s="161"/>
      <c r="GK298" s="161"/>
      <c r="GL298" s="161"/>
      <c r="GM298" s="161"/>
      <c r="GN298" s="161"/>
      <c r="GO298" s="161"/>
      <c r="GP298" s="161"/>
      <c r="GQ298" s="161"/>
      <c r="GR298" s="161"/>
      <c r="GS298" s="161"/>
      <c r="GT298" s="161"/>
      <c r="GU298" s="161"/>
      <c r="GV298" s="161"/>
      <c r="GW298" s="161"/>
      <c r="GX298" s="161"/>
      <c r="GY298" s="161"/>
      <c r="GZ298" s="161"/>
      <c r="HA298" s="161"/>
      <c r="HB298" s="161"/>
      <c r="HC298" s="161"/>
      <c r="HD298" s="161"/>
      <c r="HE298" s="161"/>
      <c r="HF298" s="161"/>
      <c r="HG298" s="161"/>
      <c r="HH298" s="161"/>
      <c r="HI298" s="161"/>
      <c r="HJ298" s="161"/>
      <c r="HK298" s="161"/>
      <c r="HL298" s="161"/>
      <c r="HM298" s="161"/>
      <c r="HN298" s="161"/>
      <c r="HO298" s="161"/>
      <c r="HP298" s="161"/>
      <c r="HQ298" s="161"/>
      <c r="HR298" s="161"/>
      <c r="HS298" s="161"/>
      <c r="HT298" s="161"/>
      <c r="HU298" s="161"/>
      <c r="HV298" s="161"/>
      <c r="HW298" s="161"/>
      <c r="HX298" s="161"/>
      <c r="HY298" s="161"/>
      <c r="HZ298" s="161"/>
      <c r="IA298" s="161"/>
      <c r="IB298" s="161"/>
      <c r="IC298" s="161"/>
      <c r="ID298" s="161"/>
      <c r="IE298" s="161"/>
      <c r="IF298" s="161"/>
      <c r="IG298" s="161"/>
      <c r="IH298" s="161"/>
      <c r="II298" s="161"/>
      <c r="IJ298" s="161"/>
      <c r="IK298" s="161"/>
      <c r="IL298" s="161"/>
      <c r="IM298" s="161"/>
      <c r="IN298" s="161"/>
      <c r="IO298" s="161"/>
      <c r="IP298" s="161"/>
      <c r="IQ298" s="161"/>
      <c r="IR298" s="161"/>
      <c r="IS298" s="161"/>
      <c r="IT298" s="161"/>
      <c r="IU298" s="161"/>
      <c r="IV298" s="161"/>
      <c r="IW298" s="161"/>
      <c r="IX298" s="161"/>
      <c r="IY298" s="161"/>
      <c r="IZ298" s="161"/>
      <c r="JA298" s="161"/>
      <c r="JB298" s="161"/>
      <c r="JC298" s="161"/>
      <c r="JD298" s="161"/>
      <c r="JE298" s="161"/>
      <c r="JF298" s="161"/>
      <c r="JG298" s="161"/>
      <c r="JH298" s="161"/>
      <c r="JI298" s="161"/>
      <c r="JJ298" s="161"/>
      <c r="JK298" s="161"/>
      <c r="JL298" s="161"/>
      <c r="JM298" s="161"/>
      <c r="JN298" s="161"/>
      <c r="JO298" s="161"/>
      <c r="JP298" s="161"/>
      <c r="JQ298" s="161"/>
      <c r="JR298" s="161"/>
    </row>
    <row r="299" spans="2:278">
      <c r="B299" s="18">
        <v>20</v>
      </c>
      <c r="C299" s="213"/>
      <c r="D299" s="109">
        <v>26</v>
      </c>
      <c r="E299" s="153">
        <v>18.5</v>
      </c>
      <c r="F299" s="34">
        <v>72</v>
      </c>
      <c r="G299" s="43">
        <v>45</v>
      </c>
      <c r="H299" s="46">
        <v>0.8</v>
      </c>
      <c r="I299" s="171">
        <v>21.5</v>
      </c>
      <c r="J299" s="213"/>
      <c r="K299" s="191">
        <v>27</v>
      </c>
      <c r="L299" s="153">
        <v>19</v>
      </c>
      <c r="M299" s="34">
        <v>89</v>
      </c>
      <c r="N299" s="43">
        <v>50</v>
      </c>
      <c r="O299" s="174"/>
      <c r="P299" s="213"/>
      <c r="Q299" s="109">
        <v>23</v>
      </c>
      <c r="R299" s="153">
        <v>17</v>
      </c>
      <c r="S299" s="34">
        <v>99</v>
      </c>
      <c r="T299" s="43">
        <v>56</v>
      </c>
      <c r="U299" s="178"/>
      <c r="V299" s="40">
        <v>980</v>
      </c>
      <c r="W299" s="162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  <c r="BV299" s="161"/>
      <c r="BW299" s="161"/>
      <c r="BX299" s="161"/>
      <c r="BY299" s="161"/>
      <c r="BZ299" s="161"/>
      <c r="CA299" s="161"/>
      <c r="CB299" s="161"/>
      <c r="CC299" s="161"/>
      <c r="CD299" s="161"/>
      <c r="CE299" s="161"/>
      <c r="CF299" s="161"/>
      <c r="CG299" s="161"/>
      <c r="CH299" s="161"/>
      <c r="CI299" s="161"/>
      <c r="CJ299" s="161"/>
      <c r="CK299" s="161"/>
      <c r="CL299" s="161"/>
      <c r="CM299" s="161"/>
      <c r="CN299" s="161"/>
      <c r="CO299" s="161"/>
      <c r="CP299" s="161"/>
      <c r="CQ299" s="161"/>
      <c r="CR299" s="161"/>
      <c r="CS299" s="161"/>
      <c r="CT299" s="161"/>
      <c r="CU299" s="161"/>
      <c r="CV299" s="161"/>
      <c r="CW299" s="161"/>
      <c r="CX299" s="161"/>
      <c r="CY299" s="161"/>
      <c r="CZ299" s="161"/>
      <c r="DA299" s="161"/>
      <c r="DB299" s="161"/>
      <c r="DC299" s="161"/>
      <c r="DD299" s="161"/>
      <c r="DE299" s="161"/>
      <c r="DF299" s="161"/>
      <c r="DG299" s="161"/>
      <c r="DH299" s="161"/>
      <c r="DI299" s="161"/>
      <c r="DJ299" s="161"/>
      <c r="DK299" s="161"/>
      <c r="DL299" s="161"/>
      <c r="DM299" s="161"/>
      <c r="DN299" s="161"/>
      <c r="DO299" s="161"/>
      <c r="DP299" s="161"/>
      <c r="DQ299" s="161"/>
      <c r="DR299" s="161"/>
      <c r="DS299" s="161"/>
      <c r="DT299" s="161"/>
      <c r="DU299" s="161"/>
      <c r="DV299" s="161"/>
      <c r="DW299" s="161"/>
      <c r="DX299" s="161"/>
      <c r="DY299" s="161"/>
      <c r="DZ299" s="161"/>
      <c r="EA299" s="161"/>
      <c r="EB299" s="161"/>
      <c r="EC299" s="161"/>
      <c r="ED299" s="161"/>
      <c r="EE299" s="161"/>
      <c r="EF299" s="161"/>
      <c r="EG299" s="161"/>
      <c r="EH299" s="161"/>
      <c r="EI299" s="161"/>
      <c r="EJ299" s="161"/>
      <c r="EK299" s="161"/>
      <c r="EL299" s="161"/>
      <c r="EM299" s="161"/>
      <c r="EN299" s="161"/>
      <c r="EO299" s="161"/>
      <c r="EP299" s="161"/>
      <c r="EQ299" s="161"/>
      <c r="ER299" s="161"/>
      <c r="ES299" s="161"/>
      <c r="ET299" s="161"/>
      <c r="EU299" s="161"/>
      <c r="EV299" s="161"/>
      <c r="EW299" s="161"/>
      <c r="EX299" s="161"/>
      <c r="EY299" s="161"/>
      <c r="EZ299" s="161"/>
      <c r="FA299" s="161"/>
      <c r="FB299" s="161"/>
      <c r="FC299" s="161"/>
      <c r="FD299" s="161"/>
      <c r="FE299" s="161"/>
      <c r="FF299" s="161"/>
      <c r="FG299" s="161"/>
      <c r="FH299" s="161"/>
      <c r="FI299" s="161"/>
      <c r="FJ299" s="161"/>
      <c r="FK299" s="161"/>
      <c r="FL299" s="161"/>
      <c r="FM299" s="161"/>
      <c r="FN299" s="161"/>
      <c r="FO299" s="161"/>
      <c r="FP299" s="161"/>
      <c r="FQ299" s="161"/>
      <c r="FR299" s="161"/>
      <c r="FS299" s="161"/>
      <c r="FT299" s="161"/>
      <c r="FU299" s="161"/>
      <c r="FV299" s="161"/>
      <c r="FW299" s="161"/>
      <c r="FX299" s="161"/>
      <c r="FY299" s="161"/>
      <c r="FZ299" s="161"/>
      <c r="GA299" s="161"/>
      <c r="GB299" s="161"/>
      <c r="GC299" s="161"/>
      <c r="GD299" s="161"/>
      <c r="GE299" s="161"/>
      <c r="GF299" s="161"/>
      <c r="GG299" s="161"/>
      <c r="GH299" s="161"/>
      <c r="GI299" s="161"/>
      <c r="GJ299" s="161"/>
      <c r="GK299" s="161"/>
      <c r="GL299" s="161"/>
      <c r="GM299" s="161"/>
      <c r="GN299" s="161"/>
      <c r="GO299" s="161"/>
      <c r="GP299" s="161"/>
      <c r="GQ299" s="161"/>
      <c r="GR299" s="161"/>
      <c r="GS299" s="161"/>
      <c r="GT299" s="161"/>
      <c r="GU299" s="161"/>
      <c r="GV299" s="161"/>
      <c r="GW299" s="161"/>
      <c r="GX299" s="161"/>
      <c r="GY299" s="161"/>
      <c r="GZ299" s="161"/>
      <c r="HA299" s="161"/>
      <c r="HB299" s="161"/>
      <c r="HC299" s="161"/>
      <c r="HD299" s="161"/>
      <c r="HE299" s="161"/>
      <c r="HF299" s="161"/>
      <c r="HG299" s="161"/>
      <c r="HH299" s="161"/>
      <c r="HI299" s="161"/>
      <c r="HJ299" s="161"/>
      <c r="HK299" s="161"/>
      <c r="HL299" s="161"/>
      <c r="HM299" s="161"/>
      <c r="HN299" s="161"/>
      <c r="HO299" s="161"/>
      <c r="HP299" s="161"/>
      <c r="HQ299" s="161"/>
      <c r="HR299" s="161"/>
      <c r="HS299" s="161"/>
      <c r="HT299" s="161"/>
      <c r="HU299" s="161"/>
      <c r="HV299" s="161"/>
      <c r="HW299" s="161"/>
      <c r="HX299" s="161"/>
      <c r="HY299" s="161"/>
      <c r="HZ299" s="161"/>
      <c r="IA299" s="161"/>
      <c r="IB299" s="161"/>
      <c r="IC299" s="161"/>
      <c r="ID299" s="161"/>
      <c r="IE299" s="161"/>
      <c r="IF299" s="161"/>
      <c r="IG299" s="161"/>
      <c r="IH299" s="161"/>
      <c r="II299" s="161"/>
      <c r="IJ299" s="161"/>
      <c r="IK299" s="161"/>
      <c r="IL299" s="161"/>
      <c r="IM299" s="161"/>
      <c r="IN299" s="161"/>
      <c r="IO299" s="161"/>
      <c r="IP299" s="161"/>
      <c r="IQ299" s="161"/>
      <c r="IR299" s="161"/>
      <c r="IS299" s="161"/>
      <c r="IT299" s="161"/>
      <c r="IU299" s="161"/>
      <c r="IV299" s="161"/>
      <c r="IW299" s="161"/>
      <c r="IX299" s="161"/>
      <c r="IY299" s="161"/>
      <c r="IZ299" s="161"/>
      <c r="JA299" s="161"/>
      <c r="JB299" s="161"/>
      <c r="JC299" s="161"/>
      <c r="JD299" s="161"/>
      <c r="JE299" s="161"/>
      <c r="JF299" s="161"/>
      <c r="JG299" s="161"/>
      <c r="JH299" s="161"/>
      <c r="JI299" s="161"/>
      <c r="JJ299" s="161"/>
      <c r="JK299" s="161"/>
      <c r="JL299" s="161"/>
      <c r="JM299" s="161"/>
      <c r="JN299" s="161"/>
      <c r="JO299" s="161"/>
      <c r="JP299" s="161"/>
      <c r="JQ299" s="161"/>
      <c r="JR299" s="161"/>
    </row>
    <row r="300" spans="2:278">
      <c r="B300" s="18">
        <v>21</v>
      </c>
      <c r="C300" s="213"/>
      <c r="D300" s="109">
        <v>25.5</v>
      </c>
      <c r="E300" s="153">
        <v>17</v>
      </c>
      <c r="F300" s="34">
        <v>83</v>
      </c>
      <c r="G300" s="43">
        <v>40</v>
      </c>
      <c r="H300" s="46">
        <v>3.9</v>
      </c>
      <c r="I300" s="171">
        <v>20</v>
      </c>
      <c r="J300" s="213"/>
      <c r="K300" s="191">
        <v>26</v>
      </c>
      <c r="L300" s="153">
        <v>20</v>
      </c>
      <c r="M300" s="34">
        <v>90</v>
      </c>
      <c r="N300" s="43">
        <v>47</v>
      </c>
      <c r="O300" s="174"/>
      <c r="P300" s="213"/>
      <c r="Q300" s="109">
        <v>22.5</v>
      </c>
      <c r="R300" s="153">
        <v>17</v>
      </c>
      <c r="S300" s="34">
        <v>90</v>
      </c>
      <c r="T300" s="43">
        <v>55</v>
      </c>
      <c r="U300" s="178">
        <v>6</v>
      </c>
      <c r="V300" s="40">
        <v>982</v>
      </c>
      <c r="W300" s="162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  <c r="DJ300" s="161"/>
      <c r="DK300" s="161"/>
      <c r="DL300" s="161"/>
      <c r="DM300" s="161"/>
      <c r="DN300" s="161"/>
      <c r="DO300" s="161"/>
      <c r="DP300" s="161"/>
      <c r="DQ300" s="161"/>
      <c r="DR300" s="161"/>
      <c r="DS300" s="161"/>
      <c r="DT300" s="161"/>
      <c r="DU300" s="161"/>
      <c r="DV300" s="161"/>
      <c r="DW300" s="161"/>
      <c r="DX300" s="161"/>
      <c r="DY300" s="161"/>
      <c r="DZ300" s="161"/>
      <c r="EA300" s="161"/>
      <c r="EB300" s="161"/>
      <c r="EC300" s="161"/>
      <c r="ED300" s="161"/>
      <c r="EE300" s="161"/>
      <c r="EF300" s="161"/>
      <c r="EG300" s="161"/>
      <c r="EH300" s="161"/>
      <c r="EI300" s="161"/>
      <c r="EJ300" s="161"/>
      <c r="EK300" s="161"/>
      <c r="EL300" s="161"/>
      <c r="EM300" s="161"/>
      <c r="EN300" s="161"/>
      <c r="EO300" s="161"/>
      <c r="EP300" s="161"/>
      <c r="EQ300" s="161"/>
      <c r="ER300" s="161"/>
      <c r="ES300" s="161"/>
      <c r="ET300" s="161"/>
      <c r="EU300" s="161"/>
      <c r="EV300" s="161"/>
      <c r="EW300" s="161"/>
      <c r="EX300" s="161"/>
      <c r="EY300" s="161"/>
      <c r="EZ300" s="161"/>
      <c r="FA300" s="161"/>
      <c r="FB300" s="161"/>
      <c r="FC300" s="161"/>
      <c r="FD300" s="161"/>
      <c r="FE300" s="161"/>
      <c r="FF300" s="161"/>
      <c r="FG300" s="161"/>
      <c r="FH300" s="161"/>
      <c r="FI300" s="161"/>
      <c r="FJ300" s="161"/>
      <c r="FK300" s="161"/>
      <c r="FL300" s="161"/>
      <c r="FM300" s="161"/>
      <c r="FN300" s="161"/>
      <c r="FO300" s="161"/>
      <c r="FP300" s="161"/>
      <c r="FQ300" s="161"/>
      <c r="FR300" s="161"/>
      <c r="FS300" s="161"/>
      <c r="FT300" s="161"/>
      <c r="FU300" s="161"/>
      <c r="FV300" s="161"/>
      <c r="FW300" s="161"/>
      <c r="FX300" s="161"/>
      <c r="FY300" s="161"/>
      <c r="FZ300" s="161"/>
      <c r="GA300" s="161"/>
      <c r="GB300" s="161"/>
      <c r="GC300" s="161"/>
      <c r="GD300" s="161"/>
      <c r="GE300" s="161"/>
      <c r="GF300" s="161"/>
      <c r="GG300" s="161"/>
      <c r="GH300" s="161"/>
      <c r="GI300" s="161"/>
      <c r="GJ300" s="161"/>
      <c r="GK300" s="161"/>
      <c r="GL300" s="161"/>
      <c r="GM300" s="161"/>
      <c r="GN300" s="161"/>
      <c r="GO300" s="161"/>
      <c r="GP300" s="161"/>
      <c r="GQ300" s="161"/>
      <c r="GR300" s="161"/>
      <c r="GS300" s="161"/>
      <c r="GT300" s="161"/>
      <c r="GU300" s="161"/>
      <c r="GV300" s="161"/>
      <c r="GW300" s="161"/>
      <c r="GX300" s="161"/>
      <c r="GY300" s="161"/>
      <c r="GZ300" s="161"/>
      <c r="HA300" s="161"/>
      <c r="HB300" s="161"/>
      <c r="HC300" s="161"/>
      <c r="HD300" s="161"/>
      <c r="HE300" s="161"/>
      <c r="HF300" s="161"/>
      <c r="HG300" s="161"/>
      <c r="HH300" s="161"/>
      <c r="HI300" s="161"/>
      <c r="HJ300" s="161"/>
      <c r="HK300" s="161"/>
      <c r="HL300" s="161"/>
      <c r="HM300" s="161"/>
      <c r="HN300" s="161"/>
      <c r="HO300" s="161"/>
      <c r="HP300" s="161"/>
      <c r="HQ300" s="161"/>
      <c r="HR300" s="161"/>
      <c r="HS300" s="161"/>
      <c r="HT300" s="161"/>
      <c r="HU300" s="161"/>
      <c r="HV300" s="161"/>
      <c r="HW300" s="161"/>
      <c r="HX300" s="161"/>
      <c r="HY300" s="161"/>
      <c r="HZ300" s="161"/>
      <c r="IA300" s="161"/>
      <c r="IB300" s="161"/>
      <c r="IC300" s="161"/>
      <c r="ID300" s="161"/>
      <c r="IE300" s="161"/>
      <c r="IF300" s="161"/>
      <c r="IG300" s="161"/>
      <c r="IH300" s="161"/>
      <c r="II300" s="161"/>
      <c r="IJ300" s="161"/>
      <c r="IK300" s="161"/>
      <c r="IL300" s="161"/>
      <c r="IM300" s="161"/>
      <c r="IN300" s="161"/>
      <c r="IO300" s="161"/>
      <c r="IP300" s="161"/>
      <c r="IQ300" s="161"/>
      <c r="IR300" s="161"/>
      <c r="IS300" s="161"/>
      <c r="IT300" s="161"/>
      <c r="IU300" s="161"/>
      <c r="IV300" s="161"/>
      <c r="IW300" s="161"/>
      <c r="IX300" s="161"/>
      <c r="IY300" s="161"/>
      <c r="IZ300" s="161"/>
      <c r="JA300" s="161"/>
      <c r="JB300" s="161"/>
      <c r="JC300" s="161"/>
      <c r="JD300" s="161"/>
      <c r="JE300" s="161"/>
      <c r="JF300" s="161"/>
      <c r="JG300" s="161"/>
      <c r="JH300" s="161"/>
      <c r="JI300" s="161"/>
      <c r="JJ300" s="161"/>
      <c r="JK300" s="161"/>
      <c r="JL300" s="161"/>
      <c r="JM300" s="161"/>
      <c r="JN300" s="161"/>
      <c r="JO300" s="161"/>
      <c r="JP300" s="161"/>
      <c r="JQ300" s="161"/>
      <c r="JR300" s="161"/>
    </row>
    <row r="301" spans="2:278">
      <c r="B301" s="18">
        <v>22</v>
      </c>
      <c r="C301" s="213"/>
      <c r="D301" s="109">
        <v>22</v>
      </c>
      <c r="E301" s="153">
        <v>17.5</v>
      </c>
      <c r="F301" s="34">
        <v>82</v>
      </c>
      <c r="G301" s="43">
        <v>62</v>
      </c>
      <c r="H301" s="46">
        <v>41.4</v>
      </c>
      <c r="I301" s="171">
        <v>20</v>
      </c>
      <c r="J301" s="213"/>
      <c r="K301" s="191">
        <v>24</v>
      </c>
      <c r="L301" s="153">
        <v>19</v>
      </c>
      <c r="M301" s="34">
        <v>95</v>
      </c>
      <c r="N301" s="43">
        <v>68</v>
      </c>
      <c r="O301" s="174"/>
      <c r="P301" s="213"/>
      <c r="Q301" s="109">
        <v>19</v>
      </c>
      <c r="R301" s="153">
        <v>15</v>
      </c>
      <c r="S301" s="34">
        <v>100</v>
      </c>
      <c r="T301" s="43">
        <v>100</v>
      </c>
      <c r="U301" s="178">
        <v>31</v>
      </c>
      <c r="V301" s="40">
        <v>980</v>
      </c>
      <c r="W301" s="162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61"/>
      <c r="BU301" s="161"/>
      <c r="BV301" s="161"/>
      <c r="BW301" s="161"/>
      <c r="BX301" s="161"/>
      <c r="BY301" s="161"/>
      <c r="BZ301" s="161"/>
      <c r="CA301" s="161"/>
      <c r="CB301" s="161"/>
      <c r="CC301" s="161"/>
      <c r="CD301" s="161"/>
      <c r="CE301" s="161"/>
      <c r="CF301" s="161"/>
      <c r="CG301" s="161"/>
      <c r="CH301" s="161"/>
      <c r="CI301" s="161"/>
      <c r="CJ301" s="161"/>
      <c r="CK301" s="161"/>
      <c r="CL301" s="161"/>
      <c r="CM301" s="161"/>
      <c r="CN301" s="161"/>
      <c r="CO301" s="161"/>
      <c r="CP301" s="161"/>
      <c r="CQ301" s="161"/>
      <c r="CR301" s="161"/>
      <c r="CS301" s="161"/>
      <c r="CT301" s="161"/>
      <c r="CU301" s="161"/>
      <c r="CV301" s="161"/>
      <c r="CW301" s="161"/>
      <c r="CX301" s="161"/>
      <c r="CY301" s="161"/>
      <c r="CZ301" s="161"/>
      <c r="DA301" s="161"/>
      <c r="DB301" s="161"/>
      <c r="DC301" s="161"/>
      <c r="DD301" s="161"/>
      <c r="DE301" s="161"/>
      <c r="DF301" s="161"/>
      <c r="DG301" s="161"/>
      <c r="DH301" s="161"/>
      <c r="DI301" s="161"/>
      <c r="DJ301" s="161"/>
      <c r="DK301" s="161"/>
      <c r="DL301" s="161"/>
      <c r="DM301" s="161"/>
      <c r="DN301" s="161"/>
      <c r="DO301" s="161"/>
      <c r="DP301" s="161"/>
      <c r="DQ301" s="161"/>
      <c r="DR301" s="161"/>
      <c r="DS301" s="161"/>
      <c r="DT301" s="161"/>
      <c r="DU301" s="161"/>
      <c r="DV301" s="161"/>
      <c r="DW301" s="161"/>
      <c r="DX301" s="161"/>
      <c r="DY301" s="161"/>
      <c r="DZ301" s="161"/>
      <c r="EA301" s="161"/>
      <c r="EB301" s="161"/>
      <c r="EC301" s="161"/>
      <c r="ED301" s="161"/>
      <c r="EE301" s="161"/>
      <c r="EF301" s="161"/>
      <c r="EG301" s="161"/>
      <c r="EH301" s="161"/>
      <c r="EI301" s="161"/>
      <c r="EJ301" s="161"/>
      <c r="EK301" s="161"/>
      <c r="EL301" s="161"/>
      <c r="EM301" s="161"/>
      <c r="EN301" s="161"/>
      <c r="EO301" s="161"/>
      <c r="EP301" s="161"/>
      <c r="EQ301" s="161"/>
      <c r="ER301" s="161"/>
      <c r="ES301" s="161"/>
      <c r="ET301" s="161"/>
      <c r="EU301" s="161"/>
      <c r="EV301" s="161"/>
      <c r="EW301" s="161"/>
      <c r="EX301" s="161"/>
      <c r="EY301" s="161"/>
      <c r="EZ301" s="161"/>
      <c r="FA301" s="161"/>
      <c r="FB301" s="161"/>
      <c r="FC301" s="161"/>
      <c r="FD301" s="161"/>
      <c r="FE301" s="161"/>
      <c r="FF301" s="161"/>
      <c r="FG301" s="161"/>
      <c r="FH301" s="161"/>
      <c r="FI301" s="161"/>
      <c r="FJ301" s="161"/>
      <c r="FK301" s="161"/>
      <c r="FL301" s="161"/>
      <c r="FM301" s="161"/>
      <c r="FN301" s="161"/>
      <c r="FO301" s="161"/>
      <c r="FP301" s="161"/>
      <c r="FQ301" s="161"/>
      <c r="FR301" s="161"/>
      <c r="FS301" s="161"/>
      <c r="FT301" s="161"/>
      <c r="FU301" s="161"/>
      <c r="FV301" s="161"/>
      <c r="FW301" s="161"/>
      <c r="FX301" s="161"/>
      <c r="FY301" s="161"/>
      <c r="FZ301" s="161"/>
      <c r="GA301" s="161"/>
      <c r="GB301" s="161"/>
      <c r="GC301" s="161"/>
      <c r="GD301" s="161"/>
      <c r="GE301" s="161"/>
      <c r="GF301" s="161"/>
      <c r="GG301" s="161"/>
      <c r="GH301" s="161"/>
      <c r="GI301" s="161"/>
      <c r="GJ301" s="161"/>
      <c r="GK301" s="161"/>
      <c r="GL301" s="161"/>
      <c r="GM301" s="161"/>
      <c r="GN301" s="161"/>
      <c r="GO301" s="161"/>
      <c r="GP301" s="161"/>
      <c r="GQ301" s="161"/>
      <c r="GR301" s="161"/>
      <c r="GS301" s="161"/>
      <c r="GT301" s="161"/>
      <c r="GU301" s="161"/>
      <c r="GV301" s="161"/>
      <c r="GW301" s="161"/>
      <c r="GX301" s="161"/>
      <c r="GY301" s="161"/>
      <c r="GZ301" s="161"/>
      <c r="HA301" s="161"/>
      <c r="HB301" s="161"/>
      <c r="HC301" s="161"/>
      <c r="HD301" s="161"/>
      <c r="HE301" s="161"/>
      <c r="HF301" s="161"/>
      <c r="HG301" s="161"/>
      <c r="HH301" s="161"/>
      <c r="HI301" s="161"/>
      <c r="HJ301" s="161"/>
      <c r="HK301" s="161"/>
      <c r="HL301" s="161"/>
      <c r="HM301" s="161"/>
      <c r="HN301" s="161"/>
      <c r="HO301" s="161"/>
      <c r="HP301" s="161"/>
      <c r="HQ301" s="161"/>
      <c r="HR301" s="161"/>
      <c r="HS301" s="161"/>
      <c r="HT301" s="161"/>
      <c r="HU301" s="161"/>
      <c r="HV301" s="161"/>
      <c r="HW301" s="161"/>
      <c r="HX301" s="161"/>
      <c r="HY301" s="161"/>
      <c r="HZ301" s="161"/>
      <c r="IA301" s="161"/>
      <c r="IB301" s="161"/>
      <c r="IC301" s="161"/>
      <c r="ID301" s="161"/>
      <c r="IE301" s="161"/>
      <c r="IF301" s="161"/>
      <c r="IG301" s="161"/>
      <c r="IH301" s="161"/>
      <c r="II301" s="161"/>
      <c r="IJ301" s="161"/>
      <c r="IK301" s="161"/>
      <c r="IL301" s="161"/>
      <c r="IM301" s="161"/>
      <c r="IN301" s="161"/>
      <c r="IO301" s="161"/>
      <c r="IP301" s="161"/>
      <c r="IQ301" s="161"/>
      <c r="IR301" s="161"/>
      <c r="IS301" s="161"/>
      <c r="IT301" s="161"/>
      <c r="IU301" s="161"/>
      <c r="IV301" s="161"/>
      <c r="IW301" s="161"/>
      <c r="IX301" s="161"/>
      <c r="IY301" s="161"/>
      <c r="IZ301" s="161"/>
      <c r="JA301" s="161"/>
      <c r="JB301" s="161"/>
      <c r="JC301" s="161"/>
      <c r="JD301" s="161"/>
      <c r="JE301" s="161"/>
      <c r="JF301" s="161"/>
      <c r="JG301" s="161"/>
      <c r="JH301" s="161"/>
      <c r="JI301" s="161"/>
      <c r="JJ301" s="161"/>
      <c r="JK301" s="161"/>
      <c r="JL301" s="161"/>
      <c r="JM301" s="161"/>
      <c r="JN301" s="161"/>
      <c r="JO301" s="161"/>
      <c r="JP301" s="161"/>
      <c r="JQ301" s="161"/>
      <c r="JR301" s="161"/>
    </row>
    <row r="302" spans="2:278">
      <c r="B302" s="18">
        <v>23</v>
      </c>
      <c r="C302" s="213"/>
      <c r="D302" s="109">
        <v>27.5</v>
      </c>
      <c r="E302" s="153">
        <v>15.5</v>
      </c>
      <c r="F302" s="34">
        <v>82</v>
      </c>
      <c r="G302" s="43">
        <v>21</v>
      </c>
      <c r="H302" s="46"/>
      <c r="I302" s="171"/>
      <c r="J302" s="213"/>
      <c r="K302" s="191">
        <v>28</v>
      </c>
      <c r="L302" s="153">
        <v>16</v>
      </c>
      <c r="M302" s="34">
        <v>94</v>
      </c>
      <c r="N302" s="43">
        <v>34</v>
      </c>
      <c r="O302" s="174">
        <v>42</v>
      </c>
      <c r="P302" s="213"/>
      <c r="Q302" s="109">
        <v>26</v>
      </c>
      <c r="R302" s="153">
        <v>16.5</v>
      </c>
      <c r="S302" s="34">
        <v>99</v>
      </c>
      <c r="T302" s="43">
        <v>28</v>
      </c>
      <c r="U302" s="178"/>
      <c r="V302" s="40">
        <v>985</v>
      </c>
      <c r="W302" s="162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161"/>
      <c r="BZ302" s="161"/>
      <c r="CA302" s="161"/>
      <c r="CB302" s="161"/>
      <c r="CC302" s="161"/>
      <c r="CD302" s="161"/>
      <c r="CE302" s="161"/>
      <c r="CF302" s="161"/>
      <c r="CG302" s="161"/>
      <c r="CH302" s="161"/>
      <c r="CI302" s="161"/>
      <c r="CJ302" s="161"/>
      <c r="CK302" s="161"/>
      <c r="CL302" s="161"/>
      <c r="CM302" s="161"/>
      <c r="CN302" s="161"/>
      <c r="CO302" s="161"/>
      <c r="CP302" s="161"/>
      <c r="CQ302" s="161"/>
      <c r="CR302" s="161"/>
      <c r="CS302" s="161"/>
      <c r="CT302" s="161"/>
      <c r="CU302" s="161"/>
      <c r="CV302" s="161"/>
      <c r="CW302" s="161"/>
      <c r="CX302" s="161"/>
      <c r="CY302" s="161"/>
      <c r="CZ302" s="161"/>
      <c r="DA302" s="161"/>
      <c r="DB302" s="161"/>
      <c r="DC302" s="161"/>
      <c r="DD302" s="161"/>
      <c r="DE302" s="161"/>
      <c r="DF302" s="161"/>
      <c r="DG302" s="161"/>
      <c r="DH302" s="161"/>
      <c r="DI302" s="161"/>
      <c r="DJ302" s="161"/>
      <c r="DK302" s="161"/>
      <c r="DL302" s="161"/>
      <c r="DM302" s="161"/>
      <c r="DN302" s="161"/>
      <c r="DO302" s="161"/>
      <c r="DP302" s="161"/>
      <c r="DQ302" s="161"/>
      <c r="DR302" s="161"/>
      <c r="DS302" s="161"/>
      <c r="DT302" s="161"/>
      <c r="DU302" s="161"/>
      <c r="DV302" s="161"/>
      <c r="DW302" s="161"/>
      <c r="DX302" s="161"/>
      <c r="DY302" s="161"/>
      <c r="DZ302" s="161"/>
      <c r="EA302" s="161"/>
      <c r="EB302" s="161"/>
      <c r="EC302" s="161"/>
      <c r="ED302" s="161"/>
      <c r="EE302" s="161"/>
      <c r="EF302" s="161"/>
      <c r="EG302" s="161"/>
      <c r="EH302" s="161"/>
      <c r="EI302" s="161"/>
      <c r="EJ302" s="161"/>
      <c r="EK302" s="161"/>
      <c r="EL302" s="161"/>
      <c r="EM302" s="161"/>
      <c r="EN302" s="161"/>
      <c r="EO302" s="161"/>
      <c r="EP302" s="161"/>
      <c r="EQ302" s="161"/>
      <c r="ER302" s="161"/>
      <c r="ES302" s="161"/>
      <c r="ET302" s="161"/>
      <c r="EU302" s="161"/>
      <c r="EV302" s="161"/>
      <c r="EW302" s="161"/>
      <c r="EX302" s="161"/>
      <c r="EY302" s="161"/>
      <c r="EZ302" s="161"/>
      <c r="FA302" s="161"/>
      <c r="FB302" s="161"/>
      <c r="FC302" s="161"/>
      <c r="FD302" s="161"/>
      <c r="FE302" s="161"/>
      <c r="FF302" s="161"/>
      <c r="FG302" s="161"/>
      <c r="FH302" s="161"/>
      <c r="FI302" s="161"/>
      <c r="FJ302" s="161"/>
      <c r="FK302" s="161"/>
      <c r="FL302" s="161"/>
      <c r="FM302" s="161"/>
      <c r="FN302" s="161"/>
      <c r="FO302" s="161"/>
      <c r="FP302" s="161"/>
      <c r="FQ302" s="161"/>
      <c r="FR302" s="161"/>
      <c r="FS302" s="161"/>
      <c r="FT302" s="161"/>
      <c r="FU302" s="161"/>
      <c r="FV302" s="161"/>
      <c r="FW302" s="161"/>
      <c r="FX302" s="161"/>
      <c r="FY302" s="161"/>
      <c r="FZ302" s="161"/>
      <c r="GA302" s="161"/>
      <c r="GB302" s="161"/>
      <c r="GC302" s="161"/>
      <c r="GD302" s="161"/>
      <c r="GE302" s="161"/>
      <c r="GF302" s="161"/>
      <c r="GG302" s="161"/>
      <c r="GH302" s="161"/>
      <c r="GI302" s="161"/>
      <c r="GJ302" s="161"/>
      <c r="GK302" s="161"/>
      <c r="GL302" s="161"/>
      <c r="GM302" s="161"/>
      <c r="GN302" s="161"/>
      <c r="GO302" s="161"/>
      <c r="GP302" s="161"/>
      <c r="GQ302" s="161"/>
      <c r="GR302" s="161"/>
      <c r="GS302" s="161"/>
      <c r="GT302" s="161"/>
      <c r="GU302" s="161"/>
      <c r="GV302" s="161"/>
      <c r="GW302" s="161"/>
      <c r="GX302" s="161"/>
      <c r="GY302" s="161"/>
      <c r="GZ302" s="161"/>
      <c r="HA302" s="161"/>
      <c r="HB302" s="161"/>
      <c r="HC302" s="161"/>
      <c r="HD302" s="161"/>
      <c r="HE302" s="161"/>
      <c r="HF302" s="161"/>
      <c r="HG302" s="161"/>
      <c r="HH302" s="161"/>
      <c r="HI302" s="161"/>
      <c r="HJ302" s="161"/>
      <c r="HK302" s="161"/>
      <c r="HL302" s="161"/>
      <c r="HM302" s="161"/>
      <c r="HN302" s="161"/>
      <c r="HO302" s="161"/>
      <c r="HP302" s="161"/>
      <c r="HQ302" s="161"/>
      <c r="HR302" s="161"/>
      <c r="HS302" s="161"/>
      <c r="HT302" s="161"/>
      <c r="HU302" s="161"/>
      <c r="HV302" s="161"/>
      <c r="HW302" s="161"/>
      <c r="HX302" s="161"/>
      <c r="HY302" s="161"/>
      <c r="HZ302" s="161"/>
      <c r="IA302" s="161"/>
      <c r="IB302" s="161"/>
      <c r="IC302" s="161"/>
      <c r="ID302" s="161"/>
      <c r="IE302" s="161"/>
      <c r="IF302" s="161"/>
      <c r="IG302" s="161"/>
      <c r="IH302" s="161"/>
      <c r="II302" s="161"/>
      <c r="IJ302" s="161"/>
      <c r="IK302" s="161"/>
      <c r="IL302" s="161"/>
      <c r="IM302" s="161"/>
      <c r="IN302" s="161"/>
      <c r="IO302" s="161"/>
      <c r="IP302" s="161"/>
      <c r="IQ302" s="161"/>
      <c r="IR302" s="161"/>
      <c r="IS302" s="161"/>
      <c r="IT302" s="161"/>
      <c r="IU302" s="161"/>
      <c r="IV302" s="161"/>
      <c r="IW302" s="161"/>
      <c r="IX302" s="161"/>
      <c r="IY302" s="161"/>
      <c r="IZ302" s="161"/>
      <c r="JA302" s="161"/>
      <c r="JB302" s="161"/>
      <c r="JC302" s="161"/>
      <c r="JD302" s="161"/>
      <c r="JE302" s="161"/>
      <c r="JF302" s="161"/>
      <c r="JG302" s="161"/>
      <c r="JH302" s="161"/>
      <c r="JI302" s="161"/>
      <c r="JJ302" s="161"/>
      <c r="JK302" s="161"/>
      <c r="JL302" s="161"/>
      <c r="JM302" s="161"/>
      <c r="JN302" s="161"/>
      <c r="JO302" s="161"/>
      <c r="JP302" s="161"/>
      <c r="JQ302" s="161"/>
      <c r="JR302" s="161"/>
    </row>
    <row r="303" spans="2:278">
      <c r="B303" s="18">
        <v>24</v>
      </c>
      <c r="C303" s="213"/>
      <c r="D303" s="109">
        <v>27.5</v>
      </c>
      <c r="E303" s="153">
        <v>18</v>
      </c>
      <c r="F303" s="34">
        <v>78</v>
      </c>
      <c r="G303" s="43">
        <v>47</v>
      </c>
      <c r="H303" s="46"/>
      <c r="I303" s="171"/>
      <c r="J303" s="213"/>
      <c r="K303" s="191">
        <v>27</v>
      </c>
      <c r="L303" s="153">
        <v>19</v>
      </c>
      <c r="M303" s="34">
        <v>94</v>
      </c>
      <c r="N303" s="43">
        <v>60</v>
      </c>
      <c r="O303" s="174"/>
      <c r="P303" s="213"/>
      <c r="Q303" s="109">
        <v>25</v>
      </c>
      <c r="R303" s="153">
        <v>17</v>
      </c>
      <c r="S303" s="34">
        <v>100</v>
      </c>
      <c r="T303" s="43">
        <v>65</v>
      </c>
      <c r="U303" s="178"/>
      <c r="V303" s="40">
        <v>982</v>
      </c>
      <c r="W303" s="162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BT303" s="161"/>
      <c r="BU303" s="161"/>
      <c r="BV303" s="161"/>
      <c r="BW303" s="161"/>
      <c r="BX303" s="161"/>
      <c r="BY303" s="161"/>
      <c r="BZ303" s="161"/>
      <c r="CA303" s="161"/>
      <c r="CB303" s="161"/>
      <c r="CC303" s="161"/>
      <c r="CD303" s="161"/>
      <c r="CE303" s="161"/>
      <c r="CF303" s="161"/>
      <c r="CG303" s="161"/>
      <c r="CH303" s="161"/>
      <c r="CI303" s="161"/>
      <c r="CJ303" s="161"/>
      <c r="CK303" s="161"/>
      <c r="CL303" s="161"/>
      <c r="CM303" s="161"/>
      <c r="CN303" s="161"/>
      <c r="CO303" s="161"/>
      <c r="CP303" s="161"/>
      <c r="CQ303" s="161"/>
      <c r="CR303" s="161"/>
      <c r="CS303" s="161"/>
      <c r="CT303" s="161"/>
      <c r="CU303" s="161"/>
      <c r="CV303" s="161"/>
      <c r="CW303" s="161"/>
      <c r="CX303" s="161"/>
      <c r="CY303" s="161"/>
      <c r="CZ303" s="161"/>
      <c r="DA303" s="161"/>
      <c r="DB303" s="161"/>
      <c r="DC303" s="161"/>
      <c r="DD303" s="161"/>
      <c r="DE303" s="161"/>
      <c r="DF303" s="161"/>
      <c r="DG303" s="161"/>
      <c r="DH303" s="161"/>
      <c r="DI303" s="161"/>
      <c r="DJ303" s="161"/>
      <c r="DK303" s="161"/>
      <c r="DL303" s="161"/>
      <c r="DM303" s="161"/>
      <c r="DN303" s="161"/>
      <c r="DO303" s="161"/>
      <c r="DP303" s="161"/>
      <c r="DQ303" s="161"/>
      <c r="DR303" s="161"/>
      <c r="DS303" s="161"/>
      <c r="DT303" s="161"/>
      <c r="DU303" s="161"/>
      <c r="DV303" s="161"/>
      <c r="DW303" s="161"/>
      <c r="DX303" s="161"/>
      <c r="DY303" s="161"/>
      <c r="DZ303" s="161"/>
      <c r="EA303" s="161"/>
      <c r="EB303" s="161"/>
      <c r="EC303" s="161"/>
      <c r="ED303" s="161"/>
      <c r="EE303" s="161"/>
      <c r="EF303" s="161"/>
      <c r="EG303" s="161"/>
      <c r="EH303" s="161"/>
      <c r="EI303" s="161"/>
      <c r="EJ303" s="161"/>
      <c r="EK303" s="161"/>
      <c r="EL303" s="161"/>
      <c r="EM303" s="161"/>
      <c r="EN303" s="161"/>
      <c r="EO303" s="161"/>
      <c r="EP303" s="161"/>
      <c r="EQ303" s="161"/>
      <c r="ER303" s="161"/>
      <c r="ES303" s="161"/>
      <c r="ET303" s="161"/>
      <c r="EU303" s="161"/>
      <c r="EV303" s="161"/>
      <c r="EW303" s="161"/>
      <c r="EX303" s="161"/>
      <c r="EY303" s="161"/>
      <c r="EZ303" s="161"/>
      <c r="FA303" s="161"/>
      <c r="FB303" s="161"/>
      <c r="FC303" s="161"/>
      <c r="FD303" s="161"/>
      <c r="FE303" s="161"/>
      <c r="FF303" s="161"/>
      <c r="FG303" s="161"/>
      <c r="FH303" s="161"/>
      <c r="FI303" s="161"/>
      <c r="FJ303" s="161"/>
      <c r="FK303" s="161"/>
      <c r="FL303" s="161"/>
      <c r="FM303" s="161"/>
      <c r="FN303" s="161"/>
      <c r="FO303" s="161"/>
      <c r="FP303" s="161"/>
      <c r="FQ303" s="161"/>
      <c r="FR303" s="161"/>
      <c r="FS303" s="161"/>
      <c r="FT303" s="161"/>
      <c r="FU303" s="161"/>
      <c r="FV303" s="161"/>
      <c r="FW303" s="161"/>
      <c r="FX303" s="161"/>
      <c r="FY303" s="161"/>
      <c r="FZ303" s="161"/>
      <c r="GA303" s="161"/>
      <c r="GB303" s="161"/>
      <c r="GC303" s="161"/>
      <c r="GD303" s="161"/>
      <c r="GE303" s="161"/>
      <c r="GF303" s="161"/>
      <c r="GG303" s="161"/>
      <c r="GH303" s="161"/>
      <c r="GI303" s="161"/>
      <c r="GJ303" s="161"/>
      <c r="GK303" s="161"/>
      <c r="GL303" s="161"/>
      <c r="GM303" s="161"/>
      <c r="GN303" s="161"/>
      <c r="GO303" s="161"/>
      <c r="GP303" s="161"/>
      <c r="GQ303" s="161"/>
      <c r="GR303" s="161"/>
      <c r="GS303" s="161"/>
      <c r="GT303" s="161"/>
      <c r="GU303" s="161"/>
      <c r="GV303" s="161"/>
      <c r="GW303" s="161"/>
      <c r="GX303" s="161"/>
      <c r="GY303" s="161"/>
      <c r="GZ303" s="161"/>
      <c r="HA303" s="161"/>
      <c r="HB303" s="161"/>
      <c r="HC303" s="161"/>
      <c r="HD303" s="161"/>
      <c r="HE303" s="161"/>
      <c r="HF303" s="161"/>
      <c r="HG303" s="161"/>
      <c r="HH303" s="161"/>
      <c r="HI303" s="161"/>
      <c r="HJ303" s="161"/>
      <c r="HK303" s="161"/>
      <c r="HL303" s="161"/>
      <c r="HM303" s="161"/>
      <c r="HN303" s="161"/>
      <c r="HO303" s="161"/>
      <c r="HP303" s="161"/>
      <c r="HQ303" s="161"/>
      <c r="HR303" s="161"/>
      <c r="HS303" s="161"/>
      <c r="HT303" s="161"/>
      <c r="HU303" s="161"/>
      <c r="HV303" s="161"/>
      <c r="HW303" s="161"/>
      <c r="HX303" s="161"/>
      <c r="HY303" s="161"/>
      <c r="HZ303" s="161"/>
      <c r="IA303" s="161"/>
      <c r="IB303" s="161"/>
      <c r="IC303" s="161"/>
      <c r="ID303" s="161"/>
      <c r="IE303" s="161"/>
      <c r="IF303" s="161"/>
      <c r="IG303" s="161"/>
      <c r="IH303" s="161"/>
      <c r="II303" s="161"/>
      <c r="IJ303" s="161"/>
      <c r="IK303" s="161"/>
      <c r="IL303" s="161"/>
      <c r="IM303" s="161"/>
      <c r="IN303" s="161"/>
      <c r="IO303" s="161"/>
      <c r="IP303" s="161"/>
      <c r="IQ303" s="161"/>
      <c r="IR303" s="161"/>
      <c r="IS303" s="161"/>
      <c r="IT303" s="161"/>
      <c r="IU303" s="161"/>
      <c r="IV303" s="161"/>
      <c r="IW303" s="161"/>
      <c r="IX303" s="161"/>
      <c r="IY303" s="161"/>
      <c r="IZ303" s="161"/>
      <c r="JA303" s="161"/>
      <c r="JB303" s="161"/>
      <c r="JC303" s="161"/>
      <c r="JD303" s="161"/>
      <c r="JE303" s="161"/>
      <c r="JF303" s="161"/>
      <c r="JG303" s="161"/>
      <c r="JH303" s="161"/>
      <c r="JI303" s="161"/>
      <c r="JJ303" s="161"/>
      <c r="JK303" s="161"/>
      <c r="JL303" s="161"/>
      <c r="JM303" s="161"/>
      <c r="JN303" s="161"/>
      <c r="JO303" s="161"/>
      <c r="JP303" s="161"/>
      <c r="JQ303" s="161"/>
      <c r="JR303" s="161"/>
    </row>
    <row r="304" spans="2:278">
      <c r="B304" s="18">
        <v>25</v>
      </c>
      <c r="C304" s="213"/>
      <c r="D304" s="109">
        <v>31</v>
      </c>
      <c r="E304" s="153">
        <v>18.5</v>
      </c>
      <c r="F304" s="34">
        <v>80</v>
      </c>
      <c r="G304" s="43">
        <v>38</v>
      </c>
      <c r="H304" s="46"/>
      <c r="I304" s="171">
        <v>25</v>
      </c>
      <c r="J304" s="213"/>
      <c r="K304" s="191">
        <v>32</v>
      </c>
      <c r="L304" s="153">
        <v>19</v>
      </c>
      <c r="M304" s="34">
        <v>95</v>
      </c>
      <c r="N304" s="43">
        <v>45</v>
      </c>
      <c r="O304" s="174"/>
      <c r="P304" s="213"/>
      <c r="Q304" s="109">
        <v>30</v>
      </c>
      <c r="R304" s="153">
        <v>15.5</v>
      </c>
      <c r="S304" s="34">
        <v>100</v>
      </c>
      <c r="T304" s="43">
        <v>46</v>
      </c>
      <c r="U304" s="178"/>
      <c r="V304" s="40">
        <v>980</v>
      </c>
      <c r="W304" s="162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  <c r="BV304" s="161"/>
      <c r="BW304" s="161"/>
      <c r="BX304" s="161"/>
      <c r="BY304" s="161"/>
      <c r="BZ304" s="161"/>
      <c r="CA304" s="161"/>
      <c r="CB304" s="161"/>
      <c r="CC304" s="161"/>
      <c r="CD304" s="161"/>
      <c r="CE304" s="161"/>
      <c r="CF304" s="161"/>
      <c r="CG304" s="161"/>
      <c r="CH304" s="161"/>
      <c r="CI304" s="161"/>
      <c r="CJ304" s="161"/>
      <c r="CK304" s="161"/>
      <c r="CL304" s="161"/>
      <c r="CM304" s="161"/>
      <c r="CN304" s="161"/>
      <c r="CO304" s="161"/>
      <c r="CP304" s="161"/>
      <c r="CQ304" s="161"/>
      <c r="CR304" s="161"/>
      <c r="CS304" s="161"/>
      <c r="CT304" s="161"/>
      <c r="CU304" s="161"/>
      <c r="CV304" s="161"/>
      <c r="CW304" s="161"/>
      <c r="CX304" s="161"/>
      <c r="CY304" s="161"/>
      <c r="CZ304" s="161"/>
      <c r="DA304" s="161"/>
      <c r="DB304" s="161"/>
      <c r="DC304" s="161"/>
      <c r="DD304" s="161"/>
      <c r="DE304" s="161"/>
      <c r="DF304" s="161"/>
      <c r="DG304" s="161"/>
      <c r="DH304" s="161"/>
      <c r="DI304" s="161"/>
      <c r="DJ304" s="161"/>
      <c r="DK304" s="161"/>
      <c r="DL304" s="161"/>
      <c r="DM304" s="161"/>
      <c r="DN304" s="161"/>
      <c r="DO304" s="161"/>
      <c r="DP304" s="161"/>
      <c r="DQ304" s="161"/>
      <c r="DR304" s="161"/>
      <c r="DS304" s="161"/>
      <c r="DT304" s="161"/>
      <c r="DU304" s="161"/>
      <c r="DV304" s="161"/>
      <c r="DW304" s="161"/>
      <c r="DX304" s="161"/>
      <c r="DY304" s="161"/>
      <c r="DZ304" s="161"/>
      <c r="EA304" s="161"/>
      <c r="EB304" s="161"/>
      <c r="EC304" s="161"/>
      <c r="ED304" s="161"/>
      <c r="EE304" s="161"/>
      <c r="EF304" s="161"/>
      <c r="EG304" s="161"/>
      <c r="EH304" s="161"/>
      <c r="EI304" s="161"/>
      <c r="EJ304" s="161"/>
      <c r="EK304" s="161"/>
      <c r="EL304" s="161"/>
      <c r="EM304" s="161"/>
      <c r="EN304" s="161"/>
      <c r="EO304" s="161"/>
      <c r="EP304" s="161"/>
      <c r="EQ304" s="161"/>
      <c r="ER304" s="161"/>
      <c r="ES304" s="161"/>
      <c r="ET304" s="161"/>
      <c r="EU304" s="161"/>
      <c r="EV304" s="161"/>
      <c r="EW304" s="161"/>
      <c r="EX304" s="161"/>
      <c r="EY304" s="161"/>
      <c r="EZ304" s="161"/>
      <c r="FA304" s="161"/>
      <c r="FB304" s="161"/>
      <c r="FC304" s="161"/>
      <c r="FD304" s="161"/>
      <c r="FE304" s="161"/>
      <c r="FF304" s="161"/>
      <c r="FG304" s="161"/>
      <c r="FH304" s="161"/>
      <c r="FI304" s="161"/>
      <c r="FJ304" s="161"/>
      <c r="FK304" s="161"/>
      <c r="FL304" s="161"/>
      <c r="FM304" s="161"/>
      <c r="FN304" s="161"/>
      <c r="FO304" s="161"/>
      <c r="FP304" s="161"/>
      <c r="FQ304" s="161"/>
      <c r="FR304" s="161"/>
      <c r="FS304" s="161"/>
      <c r="FT304" s="161"/>
      <c r="FU304" s="161"/>
      <c r="FV304" s="161"/>
      <c r="FW304" s="161"/>
      <c r="FX304" s="161"/>
      <c r="FY304" s="161"/>
      <c r="FZ304" s="161"/>
      <c r="GA304" s="161"/>
      <c r="GB304" s="161"/>
      <c r="GC304" s="161"/>
      <c r="GD304" s="161"/>
      <c r="GE304" s="161"/>
      <c r="GF304" s="161"/>
      <c r="GG304" s="161"/>
      <c r="GH304" s="161"/>
      <c r="GI304" s="161"/>
      <c r="GJ304" s="161"/>
      <c r="GK304" s="161"/>
      <c r="GL304" s="161"/>
      <c r="GM304" s="161"/>
      <c r="GN304" s="161"/>
      <c r="GO304" s="161"/>
      <c r="GP304" s="161"/>
      <c r="GQ304" s="161"/>
      <c r="GR304" s="161"/>
      <c r="GS304" s="161"/>
      <c r="GT304" s="161"/>
      <c r="GU304" s="161"/>
      <c r="GV304" s="161"/>
      <c r="GW304" s="161"/>
      <c r="GX304" s="161"/>
      <c r="GY304" s="161"/>
      <c r="GZ304" s="161"/>
      <c r="HA304" s="161"/>
      <c r="HB304" s="161"/>
      <c r="HC304" s="161"/>
      <c r="HD304" s="161"/>
      <c r="HE304" s="161"/>
      <c r="HF304" s="161"/>
      <c r="HG304" s="161"/>
      <c r="HH304" s="161"/>
      <c r="HI304" s="161"/>
      <c r="HJ304" s="161"/>
      <c r="HK304" s="161"/>
      <c r="HL304" s="161"/>
      <c r="HM304" s="161"/>
      <c r="HN304" s="161"/>
      <c r="HO304" s="161"/>
      <c r="HP304" s="161"/>
      <c r="HQ304" s="161"/>
      <c r="HR304" s="161"/>
      <c r="HS304" s="161"/>
      <c r="HT304" s="161"/>
      <c r="HU304" s="161"/>
      <c r="HV304" s="161"/>
      <c r="HW304" s="161"/>
      <c r="HX304" s="161"/>
      <c r="HY304" s="161"/>
      <c r="HZ304" s="161"/>
      <c r="IA304" s="161"/>
      <c r="IB304" s="161"/>
      <c r="IC304" s="161"/>
      <c r="ID304" s="161"/>
      <c r="IE304" s="161"/>
      <c r="IF304" s="161"/>
      <c r="IG304" s="161"/>
      <c r="IH304" s="161"/>
      <c r="II304" s="161"/>
      <c r="IJ304" s="161"/>
      <c r="IK304" s="161"/>
      <c r="IL304" s="161"/>
      <c r="IM304" s="161"/>
      <c r="IN304" s="161"/>
      <c r="IO304" s="161"/>
      <c r="IP304" s="161"/>
      <c r="IQ304" s="161"/>
      <c r="IR304" s="161"/>
      <c r="IS304" s="161"/>
      <c r="IT304" s="161"/>
      <c r="IU304" s="161"/>
      <c r="IV304" s="161"/>
      <c r="IW304" s="161"/>
      <c r="IX304" s="161"/>
      <c r="IY304" s="161"/>
      <c r="IZ304" s="161"/>
      <c r="JA304" s="161"/>
      <c r="JB304" s="161"/>
      <c r="JC304" s="161"/>
      <c r="JD304" s="161"/>
      <c r="JE304" s="161"/>
      <c r="JF304" s="161"/>
      <c r="JG304" s="161"/>
      <c r="JH304" s="161"/>
      <c r="JI304" s="161"/>
      <c r="JJ304" s="161"/>
      <c r="JK304" s="161"/>
      <c r="JL304" s="161"/>
      <c r="JM304" s="161"/>
      <c r="JN304" s="161"/>
      <c r="JO304" s="161"/>
      <c r="JP304" s="161"/>
      <c r="JQ304" s="161"/>
      <c r="JR304" s="161"/>
    </row>
    <row r="305" spans="2:278">
      <c r="B305" s="18">
        <v>26</v>
      </c>
      <c r="C305" s="213"/>
      <c r="D305" s="109">
        <v>35</v>
      </c>
      <c r="E305" s="153">
        <v>17.5</v>
      </c>
      <c r="F305" s="34">
        <v>86</v>
      </c>
      <c r="G305" s="43">
        <v>25</v>
      </c>
      <c r="H305" s="46"/>
      <c r="I305" s="171">
        <v>25</v>
      </c>
      <c r="J305" s="213"/>
      <c r="K305" s="191">
        <v>37</v>
      </c>
      <c r="L305" s="153">
        <v>19</v>
      </c>
      <c r="M305" s="34">
        <v>94</v>
      </c>
      <c r="N305" s="43">
        <v>26</v>
      </c>
      <c r="O305" s="174"/>
      <c r="P305" s="213"/>
      <c r="Q305" s="109">
        <v>36</v>
      </c>
      <c r="R305" s="153">
        <v>16.5</v>
      </c>
      <c r="S305" s="34">
        <v>100</v>
      </c>
      <c r="T305" s="43">
        <v>25</v>
      </c>
      <c r="U305" s="178"/>
      <c r="V305" s="40">
        <v>980</v>
      </c>
      <c r="W305" s="162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1"/>
      <c r="BZ305" s="161"/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1"/>
      <c r="CM305" s="161"/>
      <c r="CN305" s="161"/>
      <c r="CO305" s="161"/>
      <c r="CP305" s="161"/>
      <c r="CQ305" s="161"/>
      <c r="CR305" s="161"/>
      <c r="CS305" s="161"/>
      <c r="CT305" s="161"/>
      <c r="CU305" s="161"/>
      <c r="CV305" s="161"/>
      <c r="CW305" s="161"/>
      <c r="CX305" s="161"/>
      <c r="CY305" s="161"/>
      <c r="CZ305" s="161"/>
      <c r="DA305" s="161"/>
      <c r="DB305" s="161"/>
      <c r="DC305" s="161"/>
      <c r="DD305" s="161"/>
      <c r="DE305" s="161"/>
      <c r="DF305" s="161"/>
      <c r="DG305" s="161"/>
      <c r="DH305" s="161"/>
      <c r="DI305" s="161"/>
      <c r="DJ305" s="161"/>
      <c r="DK305" s="161"/>
      <c r="DL305" s="161"/>
      <c r="DM305" s="161"/>
      <c r="DN305" s="161"/>
      <c r="DO305" s="161"/>
      <c r="DP305" s="161"/>
      <c r="DQ305" s="161"/>
      <c r="DR305" s="161"/>
      <c r="DS305" s="161"/>
      <c r="DT305" s="161"/>
      <c r="DU305" s="161"/>
      <c r="DV305" s="161"/>
      <c r="DW305" s="161"/>
      <c r="DX305" s="161"/>
      <c r="DY305" s="161"/>
      <c r="DZ305" s="161"/>
      <c r="EA305" s="161"/>
      <c r="EB305" s="161"/>
      <c r="EC305" s="161"/>
      <c r="ED305" s="161"/>
      <c r="EE305" s="161"/>
      <c r="EF305" s="161"/>
      <c r="EG305" s="161"/>
      <c r="EH305" s="161"/>
      <c r="EI305" s="161"/>
      <c r="EJ305" s="161"/>
      <c r="EK305" s="161"/>
      <c r="EL305" s="161"/>
      <c r="EM305" s="161"/>
      <c r="EN305" s="161"/>
      <c r="EO305" s="161"/>
      <c r="EP305" s="161"/>
      <c r="EQ305" s="161"/>
      <c r="ER305" s="161"/>
      <c r="ES305" s="161"/>
      <c r="ET305" s="161"/>
      <c r="EU305" s="161"/>
      <c r="EV305" s="161"/>
      <c r="EW305" s="161"/>
      <c r="EX305" s="161"/>
      <c r="EY305" s="161"/>
      <c r="EZ305" s="161"/>
      <c r="FA305" s="161"/>
      <c r="FB305" s="161"/>
      <c r="FC305" s="161"/>
      <c r="FD305" s="161"/>
      <c r="FE305" s="161"/>
      <c r="FF305" s="161"/>
      <c r="FG305" s="161"/>
      <c r="FH305" s="161"/>
      <c r="FI305" s="161"/>
      <c r="FJ305" s="161"/>
      <c r="FK305" s="161"/>
      <c r="FL305" s="161"/>
      <c r="FM305" s="161"/>
      <c r="FN305" s="161"/>
      <c r="FO305" s="161"/>
      <c r="FP305" s="161"/>
      <c r="FQ305" s="161"/>
      <c r="FR305" s="161"/>
      <c r="FS305" s="161"/>
      <c r="FT305" s="161"/>
      <c r="FU305" s="161"/>
      <c r="FV305" s="161"/>
      <c r="FW305" s="161"/>
      <c r="FX305" s="161"/>
      <c r="FY305" s="161"/>
      <c r="FZ305" s="161"/>
      <c r="GA305" s="161"/>
      <c r="GB305" s="161"/>
      <c r="GC305" s="161"/>
      <c r="GD305" s="161"/>
      <c r="GE305" s="161"/>
      <c r="GF305" s="161"/>
      <c r="GG305" s="161"/>
      <c r="GH305" s="161"/>
      <c r="GI305" s="161"/>
      <c r="GJ305" s="161"/>
      <c r="GK305" s="161"/>
      <c r="GL305" s="161"/>
      <c r="GM305" s="161"/>
      <c r="GN305" s="161"/>
      <c r="GO305" s="161"/>
      <c r="GP305" s="161"/>
      <c r="GQ305" s="161"/>
      <c r="GR305" s="161"/>
      <c r="GS305" s="161"/>
      <c r="GT305" s="161"/>
      <c r="GU305" s="161"/>
      <c r="GV305" s="161"/>
      <c r="GW305" s="161"/>
      <c r="GX305" s="161"/>
      <c r="GY305" s="161"/>
      <c r="GZ305" s="161"/>
      <c r="HA305" s="161"/>
      <c r="HB305" s="161"/>
      <c r="HC305" s="161"/>
      <c r="HD305" s="161"/>
      <c r="HE305" s="161"/>
      <c r="HF305" s="161"/>
      <c r="HG305" s="161"/>
      <c r="HH305" s="161"/>
      <c r="HI305" s="161"/>
      <c r="HJ305" s="161"/>
      <c r="HK305" s="161"/>
      <c r="HL305" s="161"/>
      <c r="HM305" s="161"/>
      <c r="HN305" s="161"/>
      <c r="HO305" s="161"/>
      <c r="HP305" s="161"/>
      <c r="HQ305" s="161"/>
      <c r="HR305" s="161"/>
      <c r="HS305" s="161"/>
      <c r="HT305" s="161"/>
      <c r="HU305" s="161"/>
      <c r="HV305" s="161"/>
      <c r="HW305" s="161"/>
      <c r="HX305" s="161"/>
      <c r="HY305" s="161"/>
      <c r="HZ305" s="161"/>
      <c r="IA305" s="161"/>
      <c r="IB305" s="161"/>
      <c r="IC305" s="161"/>
      <c r="ID305" s="161"/>
      <c r="IE305" s="161"/>
      <c r="IF305" s="161"/>
      <c r="IG305" s="161"/>
      <c r="IH305" s="161"/>
      <c r="II305" s="161"/>
      <c r="IJ305" s="161"/>
      <c r="IK305" s="161"/>
      <c r="IL305" s="161"/>
      <c r="IM305" s="161"/>
      <c r="IN305" s="161"/>
      <c r="IO305" s="161"/>
      <c r="IP305" s="161"/>
      <c r="IQ305" s="161"/>
      <c r="IR305" s="161"/>
      <c r="IS305" s="161"/>
      <c r="IT305" s="161"/>
      <c r="IU305" s="161"/>
      <c r="IV305" s="161"/>
      <c r="IW305" s="161"/>
      <c r="IX305" s="161"/>
      <c r="IY305" s="161"/>
      <c r="IZ305" s="161"/>
      <c r="JA305" s="161"/>
      <c r="JB305" s="161"/>
      <c r="JC305" s="161"/>
      <c r="JD305" s="161"/>
      <c r="JE305" s="161"/>
      <c r="JF305" s="161"/>
      <c r="JG305" s="161"/>
      <c r="JH305" s="161"/>
      <c r="JI305" s="161"/>
      <c r="JJ305" s="161"/>
      <c r="JK305" s="161"/>
      <c r="JL305" s="161"/>
      <c r="JM305" s="161"/>
      <c r="JN305" s="161"/>
      <c r="JO305" s="161"/>
      <c r="JP305" s="161"/>
      <c r="JQ305" s="161"/>
      <c r="JR305" s="161"/>
    </row>
    <row r="306" spans="2:278">
      <c r="B306" s="18">
        <v>27</v>
      </c>
      <c r="C306" s="213"/>
      <c r="D306" s="109">
        <v>29.5</v>
      </c>
      <c r="E306" s="153">
        <v>18.5</v>
      </c>
      <c r="F306" s="34">
        <v>86</v>
      </c>
      <c r="G306" s="43">
        <v>38</v>
      </c>
      <c r="H306" s="46"/>
      <c r="I306" s="171">
        <v>25.5</v>
      </c>
      <c r="J306" s="213"/>
      <c r="K306" s="191">
        <v>31</v>
      </c>
      <c r="L306" s="153">
        <v>19</v>
      </c>
      <c r="M306" s="34">
        <v>93</v>
      </c>
      <c r="N306" s="43">
        <v>43</v>
      </c>
      <c r="O306" s="174"/>
      <c r="P306" s="213"/>
      <c r="Q306" s="109">
        <v>28.5</v>
      </c>
      <c r="R306" s="153">
        <v>16</v>
      </c>
      <c r="S306" s="34">
        <v>100</v>
      </c>
      <c r="T306" s="43">
        <v>50</v>
      </c>
      <c r="U306" s="178"/>
      <c r="V306" s="40">
        <v>981</v>
      </c>
      <c r="W306" s="162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Q306" s="161"/>
      <c r="CR306" s="161"/>
      <c r="CS306" s="161"/>
      <c r="CT306" s="161"/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1"/>
      <c r="DI306" s="161"/>
      <c r="DJ306" s="161"/>
      <c r="DK306" s="161"/>
      <c r="DL306" s="161"/>
      <c r="DM306" s="161"/>
      <c r="DN306" s="161"/>
      <c r="DO306" s="161"/>
      <c r="DP306" s="161"/>
      <c r="DQ306" s="161"/>
      <c r="DR306" s="161"/>
      <c r="DS306" s="161"/>
      <c r="DT306" s="161"/>
      <c r="DU306" s="161"/>
      <c r="DV306" s="161"/>
      <c r="DW306" s="161"/>
      <c r="DX306" s="161"/>
      <c r="DY306" s="161"/>
      <c r="DZ306" s="161"/>
      <c r="EA306" s="161"/>
      <c r="EB306" s="161"/>
      <c r="EC306" s="161"/>
      <c r="ED306" s="161"/>
      <c r="EE306" s="161"/>
      <c r="EF306" s="161"/>
      <c r="EG306" s="161"/>
      <c r="EH306" s="161"/>
      <c r="EI306" s="161"/>
      <c r="EJ306" s="161"/>
      <c r="EK306" s="161"/>
      <c r="EL306" s="161"/>
      <c r="EM306" s="161"/>
      <c r="EN306" s="161"/>
      <c r="EO306" s="161"/>
      <c r="EP306" s="161"/>
      <c r="EQ306" s="161"/>
      <c r="ER306" s="161"/>
      <c r="ES306" s="161"/>
      <c r="ET306" s="161"/>
      <c r="EU306" s="161"/>
      <c r="EV306" s="161"/>
      <c r="EW306" s="161"/>
      <c r="EX306" s="161"/>
      <c r="EY306" s="161"/>
      <c r="EZ306" s="161"/>
      <c r="FA306" s="161"/>
      <c r="FB306" s="161"/>
      <c r="FC306" s="161"/>
      <c r="FD306" s="161"/>
      <c r="FE306" s="161"/>
      <c r="FF306" s="161"/>
      <c r="FG306" s="161"/>
      <c r="FH306" s="161"/>
      <c r="FI306" s="161"/>
      <c r="FJ306" s="161"/>
      <c r="FK306" s="161"/>
      <c r="FL306" s="161"/>
      <c r="FM306" s="161"/>
      <c r="FN306" s="161"/>
      <c r="FO306" s="161"/>
      <c r="FP306" s="161"/>
      <c r="FQ306" s="161"/>
      <c r="FR306" s="161"/>
      <c r="FS306" s="161"/>
      <c r="FT306" s="161"/>
      <c r="FU306" s="161"/>
      <c r="FV306" s="161"/>
      <c r="FW306" s="161"/>
      <c r="FX306" s="161"/>
      <c r="FY306" s="161"/>
      <c r="FZ306" s="161"/>
      <c r="GA306" s="161"/>
      <c r="GB306" s="161"/>
      <c r="GC306" s="161"/>
      <c r="GD306" s="161"/>
      <c r="GE306" s="161"/>
      <c r="GF306" s="161"/>
      <c r="GG306" s="161"/>
      <c r="GH306" s="161"/>
      <c r="GI306" s="161"/>
      <c r="GJ306" s="161"/>
      <c r="GK306" s="161"/>
      <c r="GL306" s="161"/>
      <c r="GM306" s="161"/>
      <c r="GN306" s="161"/>
      <c r="GO306" s="161"/>
      <c r="GP306" s="161"/>
      <c r="GQ306" s="161"/>
      <c r="GR306" s="161"/>
      <c r="GS306" s="161"/>
      <c r="GT306" s="161"/>
      <c r="GU306" s="161"/>
      <c r="GV306" s="161"/>
      <c r="GW306" s="161"/>
      <c r="GX306" s="161"/>
      <c r="GY306" s="161"/>
      <c r="GZ306" s="161"/>
      <c r="HA306" s="161"/>
      <c r="HB306" s="161"/>
      <c r="HC306" s="161"/>
      <c r="HD306" s="161"/>
      <c r="HE306" s="161"/>
      <c r="HF306" s="161"/>
      <c r="HG306" s="161"/>
      <c r="HH306" s="161"/>
      <c r="HI306" s="161"/>
      <c r="HJ306" s="161"/>
      <c r="HK306" s="161"/>
      <c r="HL306" s="161"/>
      <c r="HM306" s="161"/>
      <c r="HN306" s="161"/>
      <c r="HO306" s="161"/>
      <c r="HP306" s="161"/>
      <c r="HQ306" s="161"/>
      <c r="HR306" s="161"/>
      <c r="HS306" s="161"/>
      <c r="HT306" s="161"/>
      <c r="HU306" s="161"/>
      <c r="HV306" s="161"/>
      <c r="HW306" s="161"/>
      <c r="HX306" s="161"/>
      <c r="HY306" s="161"/>
      <c r="HZ306" s="161"/>
      <c r="IA306" s="161"/>
      <c r="IB306" s="161"/>
      <c r="IC306" s="161"/>
      <c r="ID306" s="161"/>
      <c r="IE306" s="161"/>
      <c r="IF306" s="161"/>
      <c r="IG306" s="161"/>
      <c r="IH306" s="161"/>
      <c r="II306" s="161"/>
      <c r="IJ306" s="161"/>
      <c r="IK306" s="161"/>
      <c r="IL306" s="161"/>
      <c r="IM306" s="161"/>
      <c r="IN306" s="161"/>
      <c r="IO306" s="161"/>
      <c r="IP306" s="161"/>
      <c r="IQ306" s="161"/>
      <c r="IR306" s="161"/>
      <c r="IS306" s="161"/>
      <c r="IT306" s="161"/>
      <c r="IU306" s="161"/>
      <c r="IV306" s="161"/>
      <c r="IW306" s="161"/>
      <c r="IX306" s="161"/>
      <c r="IY306" s="161"/>
      <c r="IZ306" s="161"/>
      <c r="JA306" s="161"/>
      <c r="JB306" s="161"/>
      <c r="JC306" s="161"/>
      <c r="JD306" s="161"/>
      <c r="JE306" s="161"/>
      <c r="JF306" s="161"/>
      <c r="JG306" s="161"/>
      <c r="JH306" s="161"/>
      <c r="JI306" s="161"/>
      <c r="JJ306" s="161"/>
      <c r="JK306" s="161"/>
      <c r="JL306" s="161"/>
      <c r="JM306" s="161"/>
      <c r="JN306" s="161"/>
      <c r="JO306" s="161"/>
      <c r="JP306" s="161"/>
      <c r="JQ306" s="161"/>
      <c r="JR306" s="161"/>
    </row>
    <row r="307" spans="2:278">
      <c r="B307" s="18">
        <v>28</v>
      </c>
      <c r="C307" s="213"/>
      <c r="D307" s="109">
        <v>30.5</v>
      </c>
      <c r="E307" s="153">
        <v>17.5</v>
      </c>
      <c r="F307" s="34">
        <v>81</v>
      </c>
      <c r="G307" s="43">
        <v>36</v>
      </c>
      <c r="H307" s="46"/>
      <c r="I307" s="171">
        <v>25.5</v>
      </c>
      <c r="J307" s="213"/>
      <c r="K307" s="191">
        <v>32</v>
      </c>
      <c r="L307" s="153">
        <v>18</v>
      </c>
      <c r="M307" s="34">
        <v>94</v>
      </c>
      <c r="N307" s="43">
        <v>41</v>
      </c>
      <c r="O307" s="174"/>
      <c r="P307" s="213"/>
      <c r="Q307" s="109">
        <v>30</v>
      </c>
      <c r="R307" s="153">
        <v>17</v>
      </c>
      <c r="S307" s="34">
        <v>99</v>
      </c>
      <c r="T307" s="43">
        <v>50</v>
      </c>
      <c r="U307" s="178"/>
      <c r="V307" s="40">
        <v>982</v>
      </c>
      <c r="W307" s="162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BT307" s="161"/>
      <c r="BU307" s="161"/>
      <c r="BV307" s="161"/>
      <c r="BW307" s="161"/>
      <c r="BX307" s="161"/>
      <c r="BY307" s="161"/>
      <c r="BZ307" s="161"/>
      <c r="CA307" s="161"/>
      <c r="CB307" s="161"/>
      <c r="CC307" s="161"/>
      <c r="CD307" s="161"/>
      <c r="CE307" s="161"/>
      <c r="CF307" s="161"/>
      <c r="CG307" s="161"/>
      <c r="CH307" s="161"/>
      <c r="CI307" s="161"/>
      <c r="CJ307" s="161"/>
      <c r="CK307" s="161"/>
      <c r="CL307" s="161"/>
      <c r="CM307" s="161"/>
      <c r="CN307" s="161"/>
      <c r="CO307" s="161"/>
      <c r="CP307" s="161"/>
      <c r="CQ307" s="161"/>
      <c r="CR307" s="161"/>
      <c r="CS307" s="161"/>
      <c r="CT307" s="161"/>
      <c r="CU307" s="161"/>
      <c r="CV307" s="161"/>
      <c r="CW307" s="161"/>
      <c r="CX307" s="161"/>
      <c r="CY307" s="161"/>
      <c r="CZ307" s="161"/>
      <c r="DA307" s="161"/>
      <c r="DB307" s="161"/>
      <c r="DC307" s="161"/>
      <c r="DD307" s="161"/>
      <c r="DE307" s="161"/>
      <c r="DF307" s="161"/>
      <c r="DG307" s="161"/>
      <c r="DH307" s="161"/>
      <c r="DI307" s="161"/>
      <c r="DJ307" s="161"/>
      <c r="DK307" s="161"/>
      <c r="DL307" s="161"/>
      <c r="DM307" s="161"/>
      <c r="DN307" s="161"/>
      <c r="DO307" s="161"/>
      <c r="DP307" s="161"/>
      <c r="DQ307" s="161"/>
      <c r="DR307" s="161"/>
      <c r="DS307" s="161"/>
      <c r="DT307" s="161"/>
      <c r="DU307" s="161"/>
      <c r="DV307" s="161"/>
      <c r="DW307" s="161"/>
      <c r="DX307" s="161"/>
      <c r="DY307" s="161"/>
      <c r="DZ307" s="161"/>
      <c r="EA307" s="161"/>
      <c r="EB307" s="161"/>
      <c r="EC307" s="161"/>
      <c r="ED307" s="161"/>
      <c r="EE307" s="161"/>
      <c r="EF307" s="161"/>
      <c r="EG307" s="161"/>
      <c r="EH307" s="161"/>
      <c r="EI307" s="161"/>
      <c r="EJ307" s="161"/>
      <c r="EK307" s="161"/>
      <c r="EL307" s="161"/>
      <c r="EM307" s="161"/>
      <c r="EN307" s="161"/>
      <c r="EO307" s="161"/>
      <c r="EP307" s="161"/>
      <c r="EQ307" s="161"/>
      <c r="ER307" s="161"/>
      <c r="ES307" s="161"/>
      <c r="ET307" s="161"/>
      <c r="EU307" s="161"/>
      <c r="EV307" s="161"/>
      <c r="EW307" s="161"/>
      <c r="EX307" s="161"/>
      <c r="EY307" s="161"/>
      <c r="EZ307" s="161"/>
      <c r="FA307" s="161"/>
      <c r="FB307" s="161"/>
      <c r="FC307" s="161"/>
      <c r="FD307" s="161"/>
      <c r="FE307" s="161"/>
      <c r="FF307" s="161"/>
      <c r="FG307" s="161"/>
      <c r="FH307" s="161"/>
      <c r="FI307" s="161"/>
      <c r="FJ307" s="161"/>
      <c r="FK307" s="161"/>
      <c r="FL307" s="161"/>
      <c r="FM307" s="161"/>
      <c r="FN307" s="161"/>
      <c r="FO307" s="161"/>
      <c r="FP307" s="161"/>
      <c r="FQ307" s="161"/>
      <c r="FR307" s="161"/>
      <c r="FS307" s="161"/>
      <c r="FT307" s="161"/>
      <c r="FU307" s="161"/>
      <c r="FV307" s="161"/>
      <c r="FW307" s="161"/>
      <c r="FX307" s="161"/>
      <c r="FY307" s="161"/>
      <c r="FZ307" s="161"/>
      <c r="GA307" s="161"/>
      <c r="GB307" s="161"/>
      <c r="GC307" s="161"/>
      <c r="GD307" s="161"/>
      <c r="GE307" s="161"/>
      <c r="GF307" s="161"/>
      <c r="GG307" s="161"/>
      <c r="GH307" s="161"/>
      <c r="GI307" s="161"/>
      <c r="GJ307" s="161"/>
      <c r="GK307" s="161"/>
      <c r="GL307" s="161"/>
      <c r="GM307" s="161"/>
      <c r="GN307" s="161"/>
      <c r="GO307" s="161"/>
      <c r="GP307" s="161"/>
      <c r="GQ307" s="161"/>
      <c r="GR307" s="161"/>
      <c r="GS307" s="161"/>
      <c r="GT307" s="161"/>
      <c r="GU307" s="161"/>
      <c r="GV307" s="161"/>
      <c r="GW307" s="161"/>
      <c r="GX307" s="161"/>
      <c r="GY307" s="161"/>
      <c r="GZ307" s="161"/>
      <c r="HA307" s="161"/>
      <c r="HB307" s="161"/>
      <c r="HC307" s="161"/>
      <c r="HD307" s="161"/>
      <c r="HE307" s="161"/>
      <c r="HF307" s="161"/>
      <c r="HG307" s="161"/>
      <c r="HH307" s="161"/>
      <c r="HI307" s="161"/>
      <c r="HJ307" s="161"/>
      <c r="HK307" s="161"/>
      <c r="HL307" s="161"/>
      <c r="HM307" s="161"/>
      <c r="HN307" s="161"/>
      <c r="HO307" s="161"/>
      <c r="HP307" s="161"/>
      <c r="HQ307" s="161"/>
      <c r="HR307" s="161"/>
      <c r="HS307" s="161"/>
      <c r="HT307" s="161"/>
      <c r="HU307" s="161"/>
      <c r="HV307" s="161"/>
      <c r="HW307" s="161"/>
      <c r="HX307" s="161"/>
      <c r="HY307" s="161"/>
      <c r="HZ307" s="161"/>
      <c r="IA307" s="161"/>
      <c r="IB307" s="161"/>
      <c r="IC307" s="161"/>
      <c r="ID307" s="161"/>
      <c r="IE307" s="161"/>
      <c r="IF307" s="161"/>
      <c r="IG307" s="161"/>
      <c r="IH307" s="161"/>
      <c r="II307" s="161"/>
      <c r="IJ307" s="161"/>
      <c r="IK307" s="161"/>
      <c r="IL307" s="161"/>
      <c r="IM307" s="161"/>
      <c r="IN307" s="161"/>
      <c r="IO307" s="161"/>
      <c r="IP307" s="161"/>
      <c r="IQ307" s="161"/>
      <c r="IR307" s="161"/>
      <c r="IS307" s="161"/>
      <c r="IT307" s="161"/>
      <c r="IU307" s="161"/>
      <c r="IV307" s="161"/>
      <c r="IW307" s="161"/>
      <c r="IX307" s="161"/>
      <c r="IY307" s="161"/>
      <c r="IZ307" s="161"/>
      <c r="JA307" s="161"/>
      <c r="JB307" s="161"/>
      <c r="JC307" s="161"/>
      <c r="JD307" s="161"/>
      <c r="JE307" s="161"/>
      <c r="JF307" s="161"/>
      <c r="JG307" s="161"/>
      <c r="JH307" s="161"/>
      <c r="JI307" s="161"/>
      <c r="JJ307" s="161"/>
      <c r="JK307" s="161"/>
      <c r="JL307" s="161"/>
      <c r="JM307" s="161"/>
      <c r="JN307" s="161"/>
      <c r="JO307" s="161"/>
      <c r="JP307" s="161"/>
      <c r="JQ307" s="161"/>
      <c r="JR307" s="161"/>
    </row>
    <row r="308" spans="2:278">
      <c r="B308" s="18">
        <v>29</v>
      </c>
      <c r="C308" s="213"/>
      <c r="D308" s="109">
        <v>28.5</v>
      </c>
      <c r="E308" s="153">
        <v>18.5</v>
      </c>
      <c r="F308" s="34">
        <v>80</v>
      </c>
      <c r="G308" s="43">
        <v>43</v>
      </c>
      <c r="H308" s="46"/>
      <c r="I308" s="171">
        <v>24</v>
      </c>
      <c r="J308" s="213"/>
      <c r="K308" s="191">
        <v>30</v>
      </c>
      <c r="L308" s="153">
        <v>19</v>
      </c>
      <c r="M308" s="34">
        <v>94</v>
      </c>
      <c r="N308" s="43">
        <v>48</v>
      </c>
      <c r="O308" s="174"/>
      <c r="P308" s="213"/>
      <c r="Q308" s="109">
        <v>28</v>
      </c>
      <c r="R308" s="153">
        <v>15</v>
      </c>
      <c r="S308" s="34">
        <v>99</v>
      </c>
      <c r="T308" s="43">
        <v>60</v>
      </c>
      <c r="U308" s="178"/>
      <c r="V308" s="40">
        <v>983</v>
      </c>
      <c r="W308" s="162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  <c r="CN308" s="161"/>
      <c r="CO308" s="161"/>
      <c r="CP308" s="161"/>
      <c r="CQ308" s="161"/>
      <c r="CR308" s="161"/>
      <c r="CS308" s="161"/>
      <c r="CT308" s="161"/>
      <c r="CU308" s="161"/>
      <c r="CV308" s="161"/>
      <c r="CW308" s="161"/>
      <c r="CX308" s="161"/>
      <c r="CY308" s="161"/>
      <c r="CZ308" s="161"/>
      <c r="DA308" s="161"/>
      <c r="DB308" s="161"/>
      <c r="DC308" s="161"/>
      <c r="DD308" s="161"/>
      <c r="DE308" s="161"/>
      <c r="DF308" s="161"/>
      <c r="DG308" s="161"/>
      <c r="DH308" s="161"/>
      <c r="DI308" s="161"/>
      <c r="DJ308" s="161"/>
      <c r="DK308" s="161"/>
      <c r="DL308" s="161"/>
      <c r="DM308" s="161"/>
      <c r="DN308" s="161"/>
      <c r="DO308" s="161"/>
      <c r="DP308" s="161"/>
      <c r="DQ308" s="161"/>
      <c r="DR308" s="161"/>
      <c r="DS308" s="161"/>
      <c r="DT308" s="161"/>
      <c r="DU308" s="161"/>
      <c r="DV308" s="161"/>
      <c r="DW308" s="161"/>
      <c r="DX308" s="161"/>
      <c r="DY308" s="161"/>
      <c r="DZ308" s="161"/>
      <c r="EA308" s="161"/>
      <c r="EB308" s="161"/>
      <c r="EC308" s="161"/>
      <c r="ED308" s="161"/>
      <c r="EE308" s="161"/>
      <c r="EF308" s="161"/>
      <c r="EG308" s="161"/>
      <c r="EH308" s="161"/>
      <c r="EI308" s="161"/>
      <c r="EJ308" s="161"/>
      <c r="EK308" s="161"/>
      <c r="EL308" s="161"/>
      <c r="EM308" s="161"/>
      <c r="EN308" s="161"/>
      <c r="EO308" s="161"/>
      <c r="EP308" s="161"/>
      <c r="EQ308" s="161"/>
      <c r="ER308" s="161"/>
      <c r="ES308" s="161"/>
      <c r="ET308" s="161"/>
      <c r="EU308" s="161"/>
      <c r="EV308" s="161"/>
      <c r="EW308" s="161"/>
      <c r="EX308" s="161"/>
      <c r="EY308" s="161"/>
      <c r="EZ308" s="161"/>
      <c r="FA308" s="161"/>
      <c r="FB308" s="161"/>
      <c r="FC308" s="161"/>
      <c r="FD308" s="161"/>
      <c r="FE308" s="161"/>
      <c r="FF308" s="161"/>
      <c r="FG308" s="161"/>
      <c r="FH308" s="161"/>
      <c r="FI308" s="161"/>
      <c r="FJ308" s="161"/>
      <c r="FK308" s="161"/>
      <c r="FL308" s="161"/>
      <c r="FM308" s="161"/>
      <c r="FN308" s="161"/>
      <c r="FO308" s="161"/>
      <c r="FP308" s="161"/>
      <c r="FQ308" s="161"/>
      <c r="FR308" s="161"/>
      <c r="FS308" s="161"/>
      <c r="FT308" s="161"/>
      <c r="FU308" s="161"/>
      <c r="FV308" s="161"/>
      <c r="FW308" s="161"/>
      <c r="FX308" s="161"/>
      <c r="FY308" s="161"/>
      <c r="FZ308" s="161"/>
      <c r="GA308" s="161"/>
      <c r="GB308" s="161"/>
      <c r="GC308" s="161"/>
      <c r="GD308" s="161"/>
      <c r="GE308" s="161"/>
      <c r="GF308" s="161"/>
      <c r="GG308" s="161"/>
      <c r="GH308" s="161"/>
      <c r="GI308" s="161"/>
      <c r="GJ308" s="161"/>
      <c r="GK308" s="161"/>
      <c r="GL308" s="161"/>
      <c r="GM308" s="161"/>
      <c r="GN308" s="161"/>
      <c r="GO308" s="161"/>
      <c r="GP308" s="161"/>
      <c r="GQ308" s="161"/>
      <c r="GR308" s="161"/>
      <c r="GS308" s="161"/>
      <c r="GT308" s="161"/>
      <c r="GU308" s="161"/>
      <c r="GV308" s="161"/>
      <c r="GW308" s="161"/>
      <c r="GX308" s="161"/>
      <c r="GY308" s="161"/>
      <c r="GZ308" s="161"/>
      <c r="HA308" s="161"/>
      <c r="HB308" s="161"/>
      <c r="HC308" s="161"/>
      <c r="HD308" s="161"/>
      <c r="HE308" s="161"/>
      <c r="HF308" s="161"/>
      <c r="HG308" s="161"/>
      <c r="HH308" s="161"/>
      <c r="HI308" s="161"/>
      <c r="HJ308" s="161"/>
      <c r="HK308" s="161"/>
      <c r="HL308" s="161"/>
      <c r="HM308" s="161"/>
      <c r="HN308" s="161"/>
      <c r="HO308" s="161"/>
      <c r="HP308" s="161"/>
      <c r="HQ308" s="161"/>
      <c r="HR308" s="161"/>
      <c r="HS308" s="161"/>
      <c r="HT308" s="161"/>
      <c r="HU308" s="161"/>
      <c r="HV308" s="161"/>
      <c r="HW308" s="161"/>
      <c r="HX308" s="161"/>
      <c r="HY308" s="161"/>
      <c r="HZ308" s="161"/>
      <c r="IA308" s="161"/>
      <c r="IB308" s="161"/>
      <c r="IC308" s="161"/>
      <c r="ID308" s="161"/>
      <c r="IE308" s="161"/>
      <c r="IF308" s="161"/>
      <c r="IG308" s="161"/>
      <c r="IH308" s="161"/>
      <c r="II308" s="161"/>
      <c r="IJ308" s="161"/>
      <c r="IK308" s="161"/>
      <c r="IL308" s="161"/>
      <c r="IM308" s="161"/>
      <c r="IN308" s="161"/>
      <c r="IO308" s="161"/>
      <c r="IP308" s="161"/>
      <c r="IQ308" s="161"/>
      <c r="IR308" s="161"/>
      <c r="IS308" s="161"/>
      <c r="IT308" s="161"/>
      <c r="IU308" s="161"/>
      <c r="IV308" s="161"/>
      <c r="IW308" s="161"/>
      <c r="IX308" s="161"/>
      <c r="IY308" s="161"/>
      <c r="IZ308" s="161"/>
      <c r="JA308" s="161"/>
      <c r="JB308" s="161"/>
      <c r="JC308" s="161"/>
      <c r="JD308" s="161"/>
      <c r="JE308" s="161"/>
      <c r="JF308" s="161"/>
      <c r="JG308" s="161"/>
      <c r="JH308" s="161"/>
      <c r="JI308" s="161"/>
      <c r="JJ308" s="161"/>
      <c r="JK308" s="161"/>
      <c r="JL308" s="161"/>
      <c r="JM308" s="161"/>
      <c r="JN308" s="161"/>
      <c r="JO308" s="161"/>
      <c r="JP308" s="161"/>
      <c r="JQ308" s="161"/>
      <c r="JR308" s="161"/>
    </row>
    <row r="309" spans="2:278">
      <c r="B309" s="18">
        <v>30</v>
      </c>
      <c r="C309" s="213"/>
      <c r="D309" s="109">
        <v>28.5</v>
      </c>
      <c r="E309" s="153">
        <v>17.5</v>
      </c>
      <c r="F309" s="34">
        <v>69</v>
      </c>
      <c r="G309" s="43">
        <v>36</v>
      </c>
      <c r="H309" s="46"/>
      <c r="I309" s="171"/>
      <c r="J309" s="213"/>
      <c r="K309" s="191">
        <v>31</v>
      </c>
      <c r="L309" s="153">
        <v>17</v>
      </c>
      <c r="M309" s="34">
        <v>93</v>
      </c>
      <c r="N309" s="43">
        <v>43</v>
      </c>
      <c r="O309" s="174"/>
      <c r="P309" s="213"/>
      <c r="Q309" s="109">
        <v>26</v>
      </c>
      <c r="R309" s="153">
        <v>15</v>
      </c>
      <c r="S309" s="34">
        <v>96</v>
      </c>
      <c r="T309" s="43">
        <v>55</v>
      </c>
      <c r="U309" s="178"/>
      <c r="V309" s="40">
        <v>984</v>
      </c>
      <c r="W309" s="162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BT309" s="161"/>
      <c r="BU309" s="161"/>
      <c r="BV309" s="161"/>
      <c r="BW309" s="161"/>
      <c r="BX309" s="161"/>
      <c r="BY309" s="161"/>
      <c r="BZ309" s="161"/>
      <c r="CA309" s="161"/>
      <c r="CB309" s="161"/>
      <c r="CC309" s="161"/>
      <c r="CD309" s="161"/>
      <c r="CE309" s="161"/>
      <c r="CF309" s="161"/>
      <c r="CG309" s="161"/>
      <c r="CH309" s="161"/>
      <c r="CI309" s="161"/>
      <c r="CJ309" s="161"/>
      <c r="CK309" s="161"/>
      <c r="CL309" s="161"/>
      <c r="CM309" s="161"/>
      <c r="CN309" s="161"/>
      <c r="CO309" s="161"/>
      <c r="CP309" s="161"/>
      <c r="CQ309" s="161"/>
      <c r="CR309" s="161"/>
      <c r="CS309" s="161"/>
      <c r="CT309" s="161"/>
      <c r="CU309" s="161"/>
      <c r="CV309" s="161"/>
      <c r="CW309" s="161"/>
      <c r="CX309" s="161"/>
      <c r="CY309" s="161"/>
      <c r="CZ309" s="161"/>
      <c r="DA309" s="161"/>
      <c r="DB309" s="161"/>
      <c r="DC309" s="161"/>
      <c r="DD309" s="161"/>
      <c r="DE309" s="161"/>
      <c r="DF309" s="161"/>
      <c r="DG309" s="161"/>
      <c r="DH309" s="161"/>
      <c r="DI309" s="161"/>
      <c r="DJ309" s="161"/>
      <c r="DK309" s="161"/>
      <c r="DL309" s="161"/>
      <c r="DM309" s="161"/>
      <c r="DN309" s="161"/>
      <c r="DO309" s="161"/>
      <c r="DP309" s="161"/>
      <c r="DQ309" s="161"/>
      <c r="DR309" s="161"/>
      <c r="DS309" s="161"/>
      <c r="DT309" s="161"/>
      <c r="DU309" s="161"/>
      <c r="DV309" s="161"/>
      <c r="DW309" s="161"/>
      <c r="DX309" s="161"/>
      <c r="DY309" s="161"/>
      <c r="DZ309" s="161"/>
      <c r="EA309" s="161"/>
      <c r="EB309" s="161"/>
      <c r="EC309" s="161"/>
      <c r="ED309" s="161"/>
      <c r="EE309" s="161"/>
      <c r="EF309" s="161"/>
      <c r="EG309" s="161"/>
      <c r="EH309" s="161"/>
      <c r="EI309" s="161"/>
      <c r="EJ309" s="161"/>
      <c r="EK309" s="161"/>
      <c r="EL309" s="161"/>
      <c r="EM309" s="161"/>
      <c r="EN309" s="161"/>
      <c r="EO309" s="161"/>
      <c r="EP309" s="161"/>
      <c r="EQ309" s="161"/>
      <c r="ER309" s="161"/>
      <c r="ES309" s="161"/>
      <c r="ET309" s="161"/>
      <c r="EU309" s="161"/>
      <c r="EV309" s="161"/>
      <c r="EW309" s="161"/>
      <c r="EX309" s="161"/>
      <c r="EY309" s="161"/>
      <c r="EZ309" s="161"/>
      <c r="FA309" s="161"/>
      <c r="FB309" s="161"/>
      <c r="FC309" s="161"/>
      <c r="FD309" s="161"/>
      <c r="FE309" s="161"/>
      <c r="FF309" s="161"/>
      <c r="FG309" s="161"/>
      <c r="FH309" s="161"/>
      <c r="FI309" s="161"/>
      <c r="FJ309" s="161"/>
      <c r="FK309" s="161"/>
      <c r="FL309" s="161"/>
      <c r="FM309" s="161"/>
      <c r="FN309" s="161"/>
      <c r="FO309" s="161"/>
      <c r="FP309" s="161"/>
      <c r="FQ309" s="161"/>
      <c r="FR309" s="161"/>
      <c r="FS309" s="161"/>
      <c r="FT309" s="161"/>
      <c r="FU309" s="161"/>
      <c r="FV309" s="161"/>
      <c r="FW309" s="161"/>
      <c r="FX309" s="161"/>
      <c r="FY309" s="161"/>
      <c r="FZ309" s="161"/>
      <c r="GA309" s="161"/>
      <c r="GB309" s="161"/>
      <c r="GC309" s="161"/>
      <c r="GD309" s="161"/>
      <c r="GE309" s="161"/>
      <c r="GF309" s="161"/>
      <c r="GG309" s="161"/>
      <c r="GH309" s="161"/>
      <c r="GI309" s="161"/>
      <c r="GJ309" s="161"/>
      <c r="GK309" s="161"/>
      <c r="GL309" s="161"/>
      <c r="GM309" s="161"/>
      <c r="GN309" s="161"/>
      <c r="GO309" s="161"/>
      <c r="GP309" s="161"/>
      <c r="GQ309" s="161"/>
      <c r="GR309" s="161"/>
      <c r="GS309" s="161"/>
      <c r="GT309" s="161"/>
      <c r="GU309" s="161"/>
      <c r="GV309" s="161"/>
      <c r="GW309" s="161"/>
      <c r="GX309" s="161"/>
      <c r="GY309" s="161"/>
      <c r="GZ309" s="161"/>
      <c r="HA309" s="161"/>
      <c r="HB309" s="161"/>
      <c r="HC309" s="161"/>
      <c r="HD309" s="161"/>
      <c r="HE309" s="161"/>
      <c r="HF309" s="161"/>
      <c r="HG309" s="161"/>
      <c r="HH309" s="161"/>
      <c r="HI309" s="161"/>
      <c r="HJ309" s="161"/>
      <c r="HK309" s="161"/>
      <c r="HL309" s="161"/>
      <c r="HM309" s="161"/>
      <c r="HN309" s="161"/>
      <c r="HO309" s="161"/>
      <c r="HP309" s="161"/>
      <c r="HQ309" s="161"/>
      <c r="HR309" s="161"/>
      <c r="HS309" s="161"/>
      <c r="HT309" s="161"/>
      <c r="HU309" s="161"/>
      <c r="HV309" s="161"/>
      <c r="HW309" s="161"/>
      <c r="HX309" s="161"/>
      <c r="HY309" s="161"/>
      <c r="HZ309" s="161"/>
      <c r="IA309" s="161"/>
      <c r="IB309" s="161"/>
      <c r="IC309" s="161"/>
      <c r="ID309" s="161"/>
      <c r="IE309" s="161"/>
      <c r="IF309" s="161"/>
      <c r="IG309" s="161"/>
      <c r="IH309" s="161"/>
      <c r="II309" s="161"/>
      <c r="IJ309" s="161"/>
      <c r="IK309" s="161"/>
      <c r="IL309" s="161"/>
      <c r="IM309" s="161"/>
      <c r="IN309" s="161"/>
      <c r="IO309" s="161"/>
      <c r="IP309" s="161"/>
      <c r="IQ309" s="161"/>
      <c r="IR309" s="161"/>
      <c r="IS309" s="161"/>
      <c r="IT309" s="161"/>
      <c r="IU309" s="161"/>
      <c r="IV309" s="161"/>
      <c r="IW309" s="161"/>
      <c r="IX309" s="161"/>
      <c r="IY309" s="161"/>
      <c r="IZ309" s="161"/>
      <c r="JA309" s="161"/>
      <c r="JB309" s="161"/>
      <c r="JC309" s="161"/>
      <c r="JD309" s="161"/>
      <c r="JE309" s="161"/>
      <c r="JF309" s="161"/>
      <c r="JG309" s="161"/>
      <c r="JH309" s="161"/>
      <c r="JI309" s="161"/>
      <c r="JJ309" s="161"/>
      <c r="JK309" s="161"/>
      <c r="JL309" s="161"/>
      <c r="JM309" s="161"/>
      <c r="JN309" s="161"/>
      <c r="JO309" s="161"/>
      <c r="JP309" s="161"/>
      <c r="JQ309" s="161"/>
      <c r="JR309" s="161"/>
    </row>
    <row r="310" spans="2:278" ht="13.5" thickBot="1">
      <c r="B310" s="28">
        <v>31</v>
      </c>
      <c r="C310" s="213"/>
      <c r="D310" s="111">
        <v>29</v>
      </c>
      <c r="E310" s="186">
        <v>16.5</v>
      </c>
      <c r="F310" s="36">
        <v>81</v>
      </c>
      <c r="G310" s="44">
        <v>34</v>
      </c>
      <c r="H310" s="47">
        <v>0.4</v>
      </c>
      <c r="I310" s="184"/>
      <c r="J310" s="213"/>
      <c r="K310" s="192">
        <v>31</v>
      </c>
      <c r="L310" s="186">
        <v>16</v>
      </c>
      <c r="M310" s="36">
        <v>90</v>
      </c>
      <c r="N310" s="44">
        <v>37</v>
      </c>
      <c r="O310" s="182"/>
      <c r="P310" s="213"/>
      <c r="Q310" s="111">
        <v>27.5</v>
      </c>
      <c r="R310" s="186">
        <v>17</v>
      </c>
      <c r="S310" s="36">
        <v>100</v>
      </c>
      <c r="T310" s="44">
        <v>47</v>
      </c>
      <c r="U310" s="181">
        <v>0.6</v>
      </c>
      <c r="V310" s="41">
        <v>983</v>
      </c>
      <c r="W310" s="162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61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  <c r="CN310" s="161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161"/>
      <c r="DF310" s="161"/>
      <c r="DG310" s="161"/>
      <c r="DH310" s="161"/>
      <c r="DI310" s="161"/>
      <c r="DJ310" s="161"/>
      <c r="DK310" s="161"/>
      <c r="DL310" s="161"/>
      <c r="DM310" s="161"/>
      <c r="DN310" s="161"/>
      <c r="DO310" s="161"/>
      <c r="DP310" s="161"/>
      <c r="DQ310" s="161"/>
      <c r="DR310" s="161"/>
      <c r="DS310" s="161"/>
      <c r="DT310" s="161"/>
      <c r="DU310" s="161"/>
      <c r="DV310" s="161"/>
      <c r="DW310" s="161"/>
      <c r="DX310" s="161"/>
      <c r="DY310" s="161"/>
      <c r="DZ310" s="161"/>
      <c r="EA310" s="161"/>
      <c r="EB310" s="161"/>
      <c r="EC310" s="161"/>
      <c r="ED310" s="161"/>
      <c r="EE310" s="161"/>
      <c r="EF310" s="161"/>
      <c r="EG310" s="161"/>
      <c r="EH310" s="161"/>
      <c r="EI310" s="161"/>
      <c r="EJ310" s="161"/>
      <c r="EK310" s="161"/>
      <c r="EL310" s="161"/>
      <c r="EM310" s="161"/>
      <c r="EN310" s="161"/>
      <c r="EO310" s="161"/>
      <c r="EP310" s="161"/>
      <c r="EQ310" s="161"/>
      <c r="ER310" s="161"/>
      <c r="ES310" s="161"/>
      <c r="ET310" s="161"/>
      <c r="EU310" s="161"/>
      <c r="EV310" s="161"/>
      <c r="EW310" s="161"/>
      <c r="EX310" s="161"/>
      <c r="EY310" s="161"/>
      <c r="EZ310" s="161"/>
      <c r="FA310" s="161"/>
      <c r="FB310" s="161"/>
      <c r="FC310" s="161"/>
      <c r="FD310" s="161"/>
      <c r="FE310" s="161"/>
      <c r="FF310" s="161"/>
      <c r="FG310" s="161"/>
      <c r="FH310" s="161"/>
      <c r="FI310" s="161"/>
      <c r="FJ310" s="161"/>
      <c r="FK310" s="161"/>
      <c r="FL310" s="161"/>
      <c r="FM310" s="161"/>
      <c r="FN310" s="161"/>
      <c r="FO310" s="161"/>
      <c r="FP310" s="161"/>
      <c r="FQ310" s="161"/>
      <c r="FR310" s="161"/>
      <c r="FS310" s="161"/>
      <c r="FT310" s="161"/>
      <c r="FU310" s="161"/>
      <c r="FV310" s="161"/>
      <c r="FW310" s="161"/>
      <c r="FX310" s="161"/>
      <c r="FY310" s="161"/>
      <c r="FZ310" s="161"/>
      <c r="GA310" s="161"/>
      <c r="GB310" s="161"/>
      <c r="GC310" s="161"/>
      <c r="GD310" s="161"/>
      <c r="GE310" s="161"/>
      <c r="GF310" s="161"/>
      <c r="GG310" s="161"/>
      <c r="GH310" s="161"/>
      <c r="GI310" s="161"/>
      <c r="GJ310" s="161"/>
      <c r="GK310" s="161"/>
      <c r="GL310" s="161"/>
      <c r="GM310" s="161"/>
      <c r="GN310" s="161"/>
      <c r="GO310" s="161"/>
      <c r="GP310" s="161"/>
      <c r="GQ310" s="161"/>
      <c r="GR310" s="161"/>
      <c r="GS310" s="161"/>
      <c r="GT310" s="161"/>
      <c r="GU310" s="161"/>
      <c r="GV310" s="161"/>
      <c r="GW310" s="161"/>
      <c r="GX310" s="161"/>
      <c r="GY310" s="161"/>
      <c r="GZ310" s="161"/>
      <c r="HA310" s="161"/>
      <c r="HB310" s="161"/>
      <c r="HC310" s="161"/>
      <c r="HD310" s="161"/>
      <c r="HE310" s="161"/>
      <c r="HF310" s="161"/>
      <c r="HG310" s="161"/>
      <c r="HH310" s="161"/>
      <c r="HI310" s="161"/>
      <c r="HJ310" s="161"/>
      <c r="HK310" s="161"/>
      <c r="HL310" s="161"/>
      <c r="HM310" s="161"/>
      <c r="HN310" s="161"/>
      <c r="HO310" s="161"/>
      <c r="HP310" s="161"/>
      <c r="HQ310" s="161"/>
      <c r="HR310" s="161"/>
      <c r="HS310" s="161"/>
      <c r="HT310" s="161"/>
      <c r="HU310" s="161"/>
      <c r="HV310" s="161"/>
      <c r="HW310" s="161"/>
      <c r="HX310" s="161"/>
      <c r="HY310" s="161"/>
      <c r="HZ310" s="161"/>
      <c r="IA310" s="161"/>
      <c r="IB310" s="161"/>
      <c r="IC310" s="161"/>
      <c r="ID310" s="161"/>
      <c r="IE310" s="161"/>
      <c r="IF310" s="161"/>
      <c r="IG310" s="161"/>
      <c r="IH310" s="161"/>
      <c r="II310" s="161"/>
      <c r="IJ310" s="161"/>
      <c r="IK310" s="161"/>
      <c r="IL310" s="161"/>
      <c r="IM310" s="161"/>
      <c r="IN310" s="161"/>
      <c r="IO310" s="161"/>
      <c r="IP310" s="161"/>
      <c r="IQ310" s="161"/>
      <c r="IR310" s="161"/>
      <c r="IS310" s="161"/>
      <c r="IT310" s="161"/>
      <c r="IU310" s="161"/>
      <c r="IV310" s="161"/>
      <c r="IW310" s="161"/>
      <c r="IX310" s="161"/>
      <c r="IY310" s="161"/>
      <c r="IZ310" s="161"/>
      <c r="JA310" s="161"/>
      <c r="JB310" s="161"/>
      <c r="JC310" s="161"/>
      <c r="JD310" s="161"/>
      <c r="JE310" s="161"/>
      <c r="JF310" s="161"/>
      <c r="JG310" s="161"/>
      <c r="JH310" s="161"/>
      <c r="JI310" s="161"/>
      <c r="JJ310" s="161"/>
      <c r="JK310" s="161"/>
      <c r="JL310" s="161"/>
      <c r="JM310" s="161"/>
      <c r="JN310" s="161"/>
      <c r="JO310" s="161"/>
      <c r="JP310" s="161"/>
      <c r="JQ310" s="161"/>
      <c r="JR310" s="161"/>
    </row>
    <row r="311" spans="2:278" s="17" customFormat="1">
      <c r="B311" s="209"/>
      <c r="C311" s="215"/>
      <c r="D311" s="100"/>
      <c r="E311" s="101"/>
      <c r="F311" s="198"/>
      <c r="G311" s="199"/>
      <c r="H311" s="117" t="s">
        <v>60</v>
      </c>
      <c r="I311" s="204"/>
      <c r="J311" s="215"/>
      <c r="K311" s="100"/>
      <c r="L311" s="101"/>
      <c r="M311" s="198"/>
      <c r="N311" s="199"/>
      <c r="O311" s="117" t="s">
        <v>60</v>
      </c>
      <c r="P311" s="215"/>
      <c r="Q311" s="100"/>
      <c r="R311" s="101"/>
      <c r="S311" s="198"/>
      <c r="T311" s="199"/>
      <c r="U311" s="117" t="s">
        <v>60</v>
      </c>
      <c r="V311" s="204"/>
      <c r="W311" s="162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61"/>
      <c r="BY311" s="161"/>
      <c r="BZ311" s="161"/>
      <c r="CA311" s="161"/>
      <c r="CB311" s="161"/>
      <c r="CC311" s="161"/>
      <c r="CD311" s="161"/>
      <c r="CE311" s="161"/>
      <c r="CF311" s="161"/>
      <c r="CG311" s="161"/>
      <c r="CH311" s="161"/>
      <c r="CI311" s="161"/>
      <c r="CJ311" s="161"/>
      <c r="CK311" s="161"/>
      <c r="CL311" s="161"/>
      <c r="CM311" s="161"/>
      <c r="CN311" s="161"/>
      <c r="CO311" s="161"/>
      <c r="CP311" s="161"/>
      <c r="CQ311" s="161"/>
      <c r="CR311" s="161"/>
      <c r="CS311" s="161"/>
      <c r="CT311" s="161"/>
      <c r="CU311" s="161"/>
      <c r="CV311" s="161"/>
      <c r="CW311" s="161"/>
      <c r="CX311" s="161"/>
      <c r="CY311" s="161"/>
      <c r="CZ311" s="161"/>
      <c r="DA311" s="161"/>
      <c r="DB311" s="161"/>
      <c r="DC311" s="161"/>
      <c r="DD311" s="161"/>
      <c r="DE311" s="161"/>
      <c r="DF311" s="161"/>
      <c r="DG311" s="161"/>
      <c r="DH311" s="161"/>
      <c r="DI311" s="161"/>
      <c r="DJ311" s="161"/>
      <c r="DK311" s="161"/>
      <c r="DL311" s="161"/>
      <c r="DM311" s="161"/>
      <c r="DN311" s="161"/>
      <c r="DO311" s="161"/>
      <c r="DP311" s="161"/>
      <c r="DQ311" s="161"/>
      <c r="DR311" s="161"/>
      <c r="DS311" s="161"/>
      <c r="DT311" s="161"/>
      <c r="DU311" s="161"/>
      <c r="DV311" s="161"/>
      <c r="DW311" s="161"/>
      <c r="DX311" s="161"/>
      <c r="DY311" s="161"/>
      <c r="DZ311" s="161"/>
      <c r="EA311" s="161"/>
      <c r="EB311" s="161"/>
      <c r="EC311" s="161"/>
      <c r="ED311" s="161"/>
      <c r="EE311" s="161"/>
      <c r="EF311" s="161"/>
      <c r="EG311" s="161"/>
      <c r="EH311" s="161"/>
      <c r="EI311" s="161"/>
      <c r="EJ311" s="161"/>
      <c r="EK311" s="161"/>
      <c r="EL311" s="161"/>
      <c r="EM311" s="161"/>
      <c r="EN311" s="161"/>
      <c r="EO311" s="161"/>
      <c r="EP311" s="161"/>
      <c r="EQ311" s="161"/>
      <c r="ER311" s="161"/>
      <c r="ES311" s="161"/>
      <c r="ET311" s="161"/>
      <c r="EU311" s="161"/>
      <c r="EV311" s="161"/>
      <c r="EW311" s="161"/>
      <c r="EX311" s="161"/>
      <c r="EY311" s="161"/>
      <c r="EZ311" s="161"/>
      <c r="FA311" s="161"/>
      <c r="FB311" s="161"/>
      <c r="FC311" s="161"/>
      <c r="FD311" s="161"/>
      <c r="FE311" s="161"/>
      <c r="FF311" s="161"/>
      <c r="FG311" s="161"/>
      <c r="FH311" s="161"/>
      <c r="FI311" s="161"/>
      <c r="FJ311" s="161"/>
      <c r="FK311" s="161"/>
      <c r="FL311" s="161"/>
      <c r="FM311" s="161"/>
      <c r="FN311" s="161"/>
      <c r="FO311" s="161"/>
      <c r="FP311" s="161"/>
      <c r="FQ311" s="161"/>
      <c r="FR311" s="161"/>
      <c r="FS311" s="161"/>
      <c r="FT311" s="161"/>
      <c r="FU311" s="161"/>
      <c r="FV311" s="161"/>
      <c r="FW311" s="161"/>
      <c r="FX311" s="161"/>
      <c r="FY311" s="161"/>
      <c r="FZ311" s="161"/>
      <c r="GA311" s="161"/>
      <c r="GB311" s="161"/>
      <c r="GC311" s="161"/>
      <c r="GD311" s="161"/>
      <c r="GE311" s="161"/>
      <c r="GF311" s="161"/>
      <c r="GG311" s="161"/>
      <c r="GH311" s="161"/>
      <c r="GI311" s="161"/>
      <c r="GJ311" s="161"/>
      <c r="GK311" s="161"/>
      <c r="GL311" s="161"/>
      <c r="GM311" s="161"/>
      <c r="GN311" s="161"/>
      <c r="GO311" s="161"/>
      <c r="GP311" s="161"/>
      <c r="GQ311" s="161"/>
      <c r="GR311" s="161"/>
      <c r="GS311" s="161"/>
      <c r="GT311" s="161"/>
      <c r="GU311" s="161"/>
      <c r="GV311" s="161"/>
      <c r="GW311" s="161"/>
      <c r="GX311" s="161"/>
      <c r="GY311" s="161"/>
      <c r="GZ311" s="161"/>
      <c r="HA311" s="161"/>
      <c r="HB311" s="161"/>
      <c r="HC311" s="161"/>
      <c r="HD311" s="161"/>
      <c r="HE311" s="161"/>
      <c r="HF311" s="161"/>
      <c r="HG311" s="161"/>
      <c r="HH311" s="161"/>
      <c r="HI311" s="161"/>
      <c r="HJ311" s="161"/>
      <c r="HK311" s="161"/>
      <c r="HL311" s="161"/>
      <c r="HM311" s="161"/>
      <c r="HN311" s="161"/>
      <c r="HO311" s="161"/>
      <c r="HP311" s="161"/>
      <c r="HQ311" s="161"/>
      <c r="HR311" s="161"/>
      <c r="HS311" s="161"/>
      <c r="HT311" s="161"/>
      <c r="HU311" s="161"/>
      <c r="HV311" s="161"/>
      <c r="HW311" s="161"/>
      <c r="HX311" s="161"/>
      <c r="HY311" s="161"/>
      <c r="HZ311" s="161"/>
      <c r="IA311" s="161"/>
      <c r="IB311" s="161"/>
      <c r="IC311" s="161"/>
      <c r="ID311" s="161"/>
      <c r="IE311" s="161"/>
      <c r="IF311" s="161"/>
      <c r="IG311" s="161"/>
      <c r="IH311" s="161"/>
      <c r="II311" s="161"/>
      <c r="IJ311" s="161"/>
      <c r="IK311" s="161"/>
      <c r="IL311" s="161"/>
      <c r="IM311" s="161"/>
      <c r="IN311" s="161"/>
      <c r="IO311" s="161"/>
      <c r="IP311" s="161"/>
      <c r="IQ311" s="161"/>
      <c r="IR311" s="161"/>
      <c r="IS311" s="161"/>
      <c r="IT311" s="161"/>
      <c r="IU311" s="161"/>
      <c r="IV311" s="161"/>
      <c r="IW311" s="161"/>
      <c r="IX311" s="161"/>
      <c r="IY311" s="161"/>
      <c r="IZ311" s="161"/>
      <c r="JA311" s="161"/>
      <c r="JB311" s="161"/>
      <c r="JC311" s="161"/>
      <c r="JD311" s="161"/>
      <c r="JE311" s="161"/>
      <c r="JF311" s="161"/>
      <c r="JG311" s="161"/>
      <c r="JH311" s="161"/>
      <c r="JI311" s="161"/>
      <c r="JJ311" s="161"/>
      <c r="JK311" s="161"/>
      <c r="JL311" s="161"/>
      <c r="JM311" s="161"/>
      <c r="JN311" s="161"/>
      <c r="JO311" s="161"/>
      <c r="JP311" s="161"/>
      <c r="JQ311" s="161"/>
      <c r="JR311" s="161"/>
    </row>
    <row r="312" spans="2:278" s="17" customFormat="1">
      <c r="B312" s="210"/>
      <c r="C312" s="215"/>
      <c r="D312" s="207" t="s">
        <v>59</v>
      </c>
      <c r="E312" s="208"/>
      <c r="F312" s="200"/>
      <c r="G312" s="201"/>
      <c r="H312" s="118">
        <f>SUM(H280:H310)</f>
        <v>53.599999999999994</v>
      </c>
      <c r="I312" s="205"/>
      <c r="J312" s="215"/>
      <c r="K312" s="207" t="s">
        <v>59</v>
      </c>
      <c r="L312" s="208"/>
      <c r="M312" s="200"/>
      <c r="N312" s="201"/>
      <c r="O312" s="193">
        <f>SUM(O280:O310)</f>
        <v>59</v>
      </c>
      <c r="P312" s="215"/>
      <c r="Q312" s="207" t="s">
        <v>59</v>
      </c>
      <c r="R312" s="208"/>
      <c r="S312" s="200"/>
      <c r="T312" s="201"/>
      <c r="U312" s="118">
        <f>SUM(U280:U310)</f>
        <v>46.9</v>
      </c>
      <c r="V312" s="205"/>
      <c r="W312" s="162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61"/>
      <c r="CA312" s="161"/>
      <c r="CB312" s="161"/>
      <c r="CC312" s="161"/>
      <c r="CD312" s="161"/>
      <c r="CE312" s="161"/>
      <c r="CF312" s="161"/>
      <c r="CG312" s="161"/>
      <c r="CH312" s="161"/>
      <c r="CI312" s="161"/>
      <c r="CJ312" s="161"/>
      <c r="CK312" s="161"/>
      <c r="CL312" s="161"/>
      <c r="CM312" s="161"/>
      <c r="CN312" s="161"/>
      <c r="CO312" s="161"/>
      <c r="CP312" s="161"/>
      <c r="CQ312" s="161"/>
      <c r="CR312" s="161"/>
      <c r="CS312" s="161"/>
      <c r="CT312" s="161"/>
      <c r="CU312" s="161"/>
      <c r="CV312" s="161"/>
      <c r="CW312" s="161"/>
      <c r="CX312" s="161"/>
      <c r="CY312" s="161"/>
      <c r="CZ312" s="161"/>
      <c r="DA312" s="161"/>
      <c r="DB312" s="161"/>
      <c r="DC312" s="161"/>
      <c r="DD312" s="161"/>
      <c r="DE312" s="161"/>
      <c r="DF312" s="161"/>
      <c r="DG312" s="161"/>
      <c r="DH312" s="161"/>
      <c r="DI312" s="161"/>
      <c r="DJ312" s="161"/>
      <c r="DK312" s="161"/>
      <c r="DL312" s="161"/>
      <c r="DM312" s="161"/>
      <c r="DN312" s="161"/>
      <c r="DO312" s="161"/>
      <c r="DP312" s="161"/>
      <c r="DQ312" s="161"/>
      <c r="DR312" s="161"/>
      <c r="DS312" s="161"/>
      <c r="DT312" s="161"/>
      <c r="DU312" s="161"/>
      <c r="DV312" s="161"/>
      <c r="DW312" s="161"/>
      <c r="DX312" s="161"/>
      <c r="DY312" s="161"/>
      <c r="DZ312" s="161"/>
      <c r="EA312" s="161"/>
      <c r="EB312" s="161"/>
      <c r="EC312" s="161"/>
      <c r="ED312" s="161"/>
      <c r="EE312" s="161"/>
      <c r="EF312" s="161"/>
      <c r="EG312" s="161"/>
      <c r="EH312" s="161"/>
      <c r="EI312" s="161"/>
      <c r="EJ312" s="161"/>
      <c r="EK312" s="161"/>
      <c r="EL312" s="161"/>
      <c r="EM312" s="161"/>
      <c r="EN312" s="161"/>
      <c r="EO312" s="161"/>
      <c r="EP312" s="161"/>
      <c r="EQ312" s="161"/>
      <c r="ER312" s="161"/>
      <c r="ES312" s="161"/>
      <c r="ET312" s="161"/>
      <c r="EU312" s="161"/>
      <c r="EV312" s="161"/>
      <c r="EW312" s="161"/>
      <c r="EX312" s="161"/>
      <c r="EY312" s="161"/>
      <c r="EZ312" s="161"/>
      <c r="FA312" s="161"/>
      <c r="FB312" s="161"/>
      <c r="FC312" s="161"/>
      <c r="FD312" s="161"/>
      <c r="FE312" s="161"/>
      <c r="FF312" s="161"/>
      <c r="FG312" s="161"/>
      <c r="FH312" s="161"/>
      <c r="FI312" s="161"/>
      <c r="FJ312" s="161"/>
      <c r="FK312" s="161"/>
      <c r="FL312" s="161"/>
      <c r="FM312" s="161"/>
      <c r="FN312" s="161"/>
      <c r="FO312" s="161"/>
      <c r="FP312" s="161"/>
      <c r="FQ312" s="161"/>
      <c r="FR312" s="161"/>
      <c r="FS312" s="161"/>
      <c r="FT312" s="161"/>
      <c r="FU312" s="161"/>
      <c r="FV312" s="161"/>
      <c r="FW312" s="161"/>
      <c r="FX312" s="161"/>
      <c r="FY312" s="161"/>
      <c r="FZ312" s="161"/>
      <c r="GA312" s="161"/>
      <c r="GB312" s="161"/>
      <c r="GC312" s="161"/>
      <c r="GD312" s="161"/>
      <c r="GE312" s="161"/>
      <c r="GF312" s="161"/>
      <c r="GG312" s="161"/>
      <c r="GH312" s="161"/>
      <c r="GI312" s="161"/>
      <c r="GJ312" s="161"/>
      <c r="GK312" s="161"/>
      <c r="GL312" s="161"/>
      <c r="GM312" s="161"/>
      <c r="GN312" s="161"/>
      <c r="GO312" s="161"/>
      <c r="GP312" s="161"/>
      <c r="GQ312" s="161"/>
      <c r="GR312" s="161"/>
      <c r="GS312" s="161"/>
      <c r="GT312" s="161"/>
      <c r="GU312" s="161"/>
      <c r="GV312" s="161"/>
      <c r="GW312" s="161"/>
      <c r="GX312" s="161"/>
      <c r="GY312" s="161"/>
      <c r="GZ312" s="161"/>
      <c r="HA312" s="161"/>
      <c r="HB312" s="161"/>
      <c r="HC312" s="161"/>
      <c r="HD312" s="161"/>
      <c r="HE312" s="161"/>
      <c r="HF312" s="161"/>
      <c r="HG312" s="161"/>
      <c r="HH312" s="161"/>
      <c r="HI312" s="161"/>
      <c r="HJ312" s="161"/>
      <c r="HK312" s="161"/>
      <c r="HL312" s="161"/>
      <c r="HM312" s="161"/>
      <c r="HN312" s="161"/>
      <c r="HO312" s="161"/>
      <c r="HP312" s="161"/>
      <c r="HQ312" s="161"/>
      <c r="HR312" s="161"/>
      <c r="HS312" s="161"/>
      <c r="HT312" s="161"/>
      <c r="HU312" s="161"/>
      <c r="HV312" s="161"/>
      <c r="HW312" s="161"/>
      <c r="HX312" s="161"/>
      <c r="HY312" s="161"/>
      <c r="HZ312" s="161"/>
      <c r="IA312" s="161"/>
      <c r="IB312" s="161"/>
      <c r="IC312" s="161"/>
      <c r="ID312" s="161"/>
      <c r="IE312" s="161"/>
      <c r="IF312" s="161"/>
      <c r="IG312" s="161"/>
      <c r="IH312" s="161"/>
      <c r="II312" s="161"/>
      <c r="IJ312" s="161"/>
      <c r="IK312" s="161"/>
      <c r="IL312" s="161"/>
      <c r="IM312" s="161"/>
      <c r="IN312" s="161"/>
      <c r="IO312" s="161"/>
      <c r="IP312" s="161"/>
      <c r="IQ312" s="161"/>
      <c r="IR312" s="161"/>
      <c r="IS312" s="161"/>
      <c r="IT312" s="161"/>
      <c r="IU312" s="161"/>
      <c r="IV312" s="161"/>
      <c r="IW312" s="161"/>
      <c r="IX312" s="161"/>
      <c r="IY312" s="161"/>
      <c r="IZ312" s="161"/>
      <c r="JA312" s="161"/>
      <c r="JB312" s="161"/>
      <c r="JC312" s="161"/>
      <c r="JD312" s="161"/>
      <c r="JE312" s="161"/>
      <c r="JF312" s="161"/>
      <c r="JG312" s="161"/>
      <c r="JH312" s="161"/>
      <c r="JI312" s="161"/>
      <c r="JJ312" s="161"/>
      <c r="JK312" s="161"/>
      <c r="JL312" s="161"/>
      <c r="JM312" s="161"/>
      <c r="JN312" s="161"/>
      <c r="JO312" s="161"/>
      <c r="JP312" s="161"/>
      <c r="JQ312" s="161"/>
      <c r="JR312" s="161"/>
    </row>
    <row r="313" spans="2:278" s="17" customFormat="1">
      <c r="B313" s="210"/>
      <c r="C313" s="215"/>
      <c r="D313" s="119">
        <f>AVERAGE(D280:D310)</f>
        <v>28.919354838709676</v>
      </c>
      <c r="E313" s="120">
        <f>AVERAGE(E280:E310)</f>
        <v>17.903225806451612</v>
      </c>
      <c r="F313" s="200"/>
      <c r="G313" s="201"/>
      <c r="H313" s="99" t="s">
        <v>61</v>
      </c>
      <c r="I313" s="205"/>
      <c r="J313" s="215"/>
      <c r="K313" s="119">
        <f>AVERAGE(K280:K310)</f>
        <v>30.06451612903226</v>
      </c>
      <c r="L313" s="120">
        <f>AVERAGE(L280:L310)</f>
        <v>18.580645161290324</v>
      </c>
      <c r="M313" s="200"/>
      <c r="N313" s="201"/>
      <c r="O313" s="99" t="s">
        <v>61</v>
      </c>
      <c r="P313" s="215"/>
      <c r="Q313" s="119">
        <f>AVERAGE(Q280:Q310)</f>
        <v>27.664516129032258</v>
      </c>
      <c r="R313" s="120">
        <f>AVERAGE(R280:R310)</f>
        <v>16.187096774193549</v>
      </c>
      <c r="S313" s="200"/>
      <c r="T313" s="201"/>
      <c r="U313" s="99" t="s">
        <v>61</v>
      </c>
      <c r="V313" s="205"/>
      <c r="W313" s="162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61"/>
      <c r="BY313" s="161"/>
      <c r="BZ313" s="161"/>
      <c r="CA313" s="161"/>
      <c r="CB313" s="161"/>
      <c r="CC313" s="161"/>
      <c r="CD313" s="161"/>
      <c r="CE313" s="161"/>
      <c r="CF313" s="161"/>
      <c r="CG313" s="161"/>
      <c r="CH313" s="161"/>
      <c r="CI313" s="161"/>
      <c r="CJ313" s="161"/>
      <c r="CK313" s="161"/>
      <c r="CL313" s="161"/>
      <c r="CM313" s="161"/>
      <c r="CN313" s="161"/>
      <c r="CO313" s="161"/>
      <c r="CP313" s="161"/>
      <c r="CQ313" s="161"/>
      <c r="CR313" s="161"/>
      <c r="CS313" s="161"/>
      <c r="CT313" s="161"/>
      <c r="CU313" s="161"/>
      <c r="CV313" s="161"/>
      <c r="CW313" s="161"/>
      <c r="CX313" s="161"/>
      <c r="CY313" s="161"/>
      <c r="CZ313" s="161"/>
      <c r="DA313" s="161"/>
      <c r="DB313" s="161"/>
      <c r="DC313" s="161"/>
      <c r="DD313" s="161"/>
      <c r="DE313" s="161"/>
      <c r="DF313" s="161"/>
      <c r="DG313" s="161"/>
      <c r="DH313" s="161"/>
      <c r="DI313" s="161"/>
      <c r="DJ313" s="161"/>
      <c r="DK313" s="161"/>
      <c r="DL313" s="161"/>
      <c r="DM313" s="161"/>
      <c r="DN313" s="161"/>
      <c r="DO313" s="161"/>
      <c r="DP313" s="161"/>
      <c r="DQ313" s="161"/>
      <c r="DR313" s="161"/>
      <c r="DS313" s="161"/>
      <c r="DT313" s="161"/>
      <c r="DU313" s="161"/>
      <c r="DV313" s="161"/>
      <c r="DW313" s="161"/>
      <c r="DX313" s="161"/>
      <c r="DY313" s="161"/>
      <c r="DZ313" s="161"/>
      <c r="EA313" s="161"/>
      <c r="EB313" s="161"/>
      <c r="EC313" s="161"/>
      <c r="ED313" s="161"/>
      <c r="EE313" s="161"/>
      <c r="EF313" s="161"/>
      <c r="EG313" s="161"/>
      <c r="EH313" s="161"/>
      <c r="EI313" s="161"/>
      <c r="EJ313" s="161"/>
      <c r="EK313" s="161"/>
      <c r="EL313" s="161"/>
      <c r="EM313" s="161"/>
      <c r="EN313" s="161"/>
      <c r="EO313" s="161"/>
      <c r="EP313" s="161"/>
      <c r="EQ313" s="161"/>
      <c r="ER313" s="161"/>
      <c r="ES313" s="161"/>
      <c r="ET313" s="161"/>
      <c r="EU313" s="161"/>
      <c r="EV313" s="161"/>
      <c r="EW313" s="161"/>
      <c r="EX313" s="161"/>
      <c r="EY313" s="161"/>
      <c r="EZ313" s="161"/>
      <c r="FA313" s="161"/>
      <c r="FB313" s="161"/>
      <c r="FC313" s="161"/>
      <c r="FD313" s="161"/>
      <c r="FE313" s="161"/>
      <c r="FF313" s="161"/>
      <c r="FG313" s="161"/>
      <c r="FH313" s="161"/>
      <c r="FI313" s="161"/>
      <c r="FJ313" s="161"/>
      <c r="FK313" s="161"/>
      <c r="FL313" s="161"/>
      <c r="FM313" s="161"/>
      <c r="FN313" s="161"/>
      <c r="FO313" s="161"/>
      <c r="FP313" s="161"/>
      <c r="FQ313" s="161"/>
      <c r="FR313" s="161"/>
      <c r="FS313" s="161"/>
      <c r="FT313" s="161"/>
      <c r="FU313" s="161"/>
      <c r="FV313" s="161"/>
      <c r="FW313" s="161"/>
      <c r="FX313" s="161"/>
      <c r="FY313" s="161"/>
      <c r="FZ313" s="161"/>
      <c r="GA313" s="161"/>
      <c r="GB313" s="161"/>
      <c r="GC313" s="161"/>
      <c r="GD313" s="161"/>
      <c r="GE313" s="161"/>
      <c r="GF313" s="161"/>
      <c r="GG313" s="161"/>
      <c r="GH313" s="161"/>
      <c r="GI313" s="161"/>
      <c r="GJ313" s="161"/>
      <c r="GK313" s="161"/>
      <c r="GL313" s="161"/>
      <c r="GM313" s="161"/>
      <c r="GN313" s="161"/>
      <c r="GO313" s="161"/>
      <c r="GP313" s="161"/>
      <c r="GQ313" s="161"/>
      <c r="GR313" s="161"/>
      <c r="GS313" s="161"/>
      <c r="GT313" s="161"/>
      <c r="GU313" s="161"/>
      <c r="GV313" s="161"/>
      <c r="GW313" s="161"/>
      <c r="GX313" s="161"/>
      <c r="GY313" s="161"/>
      <c r="GZ313" s="161"/>
      <c r="HA313" s="161"/>
      <c r="HB313" s="161"/>
      <c r="HC313" s="161"/>
      <c r="HD313" s="161"/>
      <c r="HE313" s="161"/>
      <c r="HF313" s="161"/>
      <c r="HG313" s="161"/>
      <c r="HH313" s="161"/>
      <c r="HI313" s="161"/>
      <c r="HJ313" s="161"/>
      <c r="HK313" s="161"/>
      <c r="HL313" s="161"/>
      <c r="HM313" s="161"/>
      <c r="HN313" s="161"/>
      <c r="HO313" s="161"/>
      <c r="HP313" s="161"/>
      <c r="HQ313" s="161"/>
      <c r="HR313" s="161"/>
      <c r="HS313" s="161"/>
      <c r="HT313" s="161"/>
      <c r="HU313" s="161"/>
      <c r="HV313" s="161"/>
      <c r="HW313" s="161"/>
      <c r="HX313" s="161"/>
      <c r="HY313" s="161"/>
      <c r="HZ313" s="161"/>
      <c r="IA313" s="161"/>
      <c r="IB313" s="161"/>
      <c r="IC313" s="161"/>
      <c r="ID313" s="161"/>
      <c r="IE313" s="161"/>
      <c r="IF313" s="161"/>
      <c r="IG313" s="161"/>
      <c r="IH313" s="161"/>
      <c r="II313" s="161"/>
      <c r="IJ313" s="161"/>
      <c r="IK313" s="161"/>
      <c r="IL313" s="161"/>
      <c r="IM313" s="161"/>
      <c r="IN313" s="161"/>
      <c r="IO313" s="161"/>
      <c r="IP313" s="161"/>
      <c r="IQ313" s="161"/>
      <c r="IR313" s="161"/>
      <c r="IS313" s="161"/>
      <c r="IT313" s="161"/>
      <c r="IU313" s="161"/>
      <c r="IV313" s="161"/>
      <c r="IW313" s="161"/>
      <c r="IX313" s="161"/>
      <c r="IY313" s="161"/>
      <c r="IZ313" s="161"/>
      <c r="JA313" s="161"/>
      <c r="JB313" s="161"/>
      <c r="JC313" s="161"/>
      <c r="JD313" s="161"/>
      <c r="JE313" s="161"/>
      <c r="JF313" s="161"/>
      <c r="JG313" s="161"/>
      <c r="JH313" s="161"/>
      <c r="JI313" s="161"/>
      <c r="JJ313" s="161"/>
      <c r="JK313" s="161"/>
      <c r="JL313" s="161"/>
      <c r="JM313" s="161"/>
      <c r="JN313" s="161"/>
      <c r="JO313" s="161"/>
      <c r="JP313" s="161"/>
      <c r="JQ313" s="161"/>
      <c r="JR313" s="161"/>
    </row>
    <row r="314" spans="2:278" s="17" customFormat="1" ht="13.5" thickBot="1">
      <c r="B314" s="211"/>
      <c r="C314" s="216"/>
      <c r="D314" s="96"/>
      <c r="E314" s="97"/>
      <c r="F314" s="202"/>
      <c r="G314" s="203"/>
      <c r="H314" s="124">
        <f>COUNT(H280:H310)</f>
        <v>8</v>
      </c>
      <c r="I314" s="206"/>
      <c r="J314" s="216"/>
      <c r="K314" s="96"/>
      <c r="L314" s="97"/>
      <c r="M314" s="202"/>
      <c r="N314" s="203"/>
      <c r="O314" s="124">
        <f>COUNT(O280:O310)</f>
        <v>2</v>
      </c>
      <c r="P314" s="216"/>
      <c r="Q314" s="96"/>
      <c r="R314" s="97"/>
      <c r="S314" s="202"/>
      <c r="T314" s="203"/>
      <c r="U314" s="124">
        <f>COUNT(U280:U310)</f>
        <v>4</v>
      </c>
      <c r="V314" s="206"/>
      <c r="W314" s="162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  <c r="CN314" s="161"/>
      <c r="CO314" s="161"/>
      <c r="CP314" s="161"/>
      <c r="CQ314" s="161"/>
      <c r="CR314" s="161"/>
      <c r="CS314" s="161"/>
      <c r="CT314" s="161"/>
      <c r="CU314" s="161"/>
      <c r="CV314" s="161"/>
      <c r="CW314" s="161"/>
      <c r="CX314" s="161"/>
      <c r="CY314" s="161"/>
      <c r="CZ314" s="161"/>
      <c r="DA314" s="161"/>
      <c r="DB314" s="161"/>
      <c r="DC314" s="161"/>
      <c r="DD314" s="161"/>
      <c r="DE314" s="161"/>
      <c r="DF314" s="161"/>
      <c r="DG314" s="161"/>
      <c r="DH314" s="161"/>
      <c r="DI314" s="161"/>
      <c r="DJ314" s="161"/>
      <c r="DK314" s="161"/>
      <c r="DL314" s="161"/>
      <c r="DM314" s="161"/>
      <c r="DN314" s="161"/>
      <c r="DO314" s="161"/>
      <c r="DP314" s="161"/>
      <c r="DQ314" s="161"/>
      <c r="DR314" s="161"/>
      <c r="DS314" s="161"/>
      <c r="DT314" s="161"/>
      <c r="DU314" s="161"/>
      <c r="DV314" s="161"/>
      <c r="DW314" s="161"/>
      <c r="DX314" s="161"/>
      <c r="DY314" s="161"/>
      <c r="DZ314" s="161"/>
      <c r="EA314" s="161"/>
      <c r="EB314" s="161"/>
      <c r="EC314" s="161"/>
      <c r="ED314" s="161"/>
      <c r="EE314" s="161"/>
      <c r="EF314" s="161"/>
      <c r="EG314" s="161"/>
      <c r="EH314" s="161"/>
      <c r="EI314" s="161"/>
      <c r="EJ314" s="161"/>
      <c r="EK314" s="161"/>
      <c r="EL314" s="161"/>
      <c r="EM314" s="161"/>
      <c r="EN314" s="161"/>
      <c r="EO314" s="161"/>
      <c r="EP314" s="161"/>
      <c r="EQ314" s="161"/>
      <c r="ER314" s="161"/>
      <c r="ES314" s="161"/>
      <c r="ET314" s="161"/>
      <c r="EU314" s="161"/>
      <c r="EV314" s="161"/>
      <c r="EW314" s="161"/>
      <c r="EX314" s="161"/>
      <c r="EY314" s="161"/>
      <c r="EZ314" s="161"/>
      <c r="FA314" s="161"/>
      <c r="FB314" s="161"/>
      <c r="FC314" s="161"/>
      <c r="FD314" s="161"/>
      <c r="FE314" s="161"/>
      <c r="FF314" s="161"/>
      <c r="FG314" s="161"/>
      <c r="FH314" s="161"/>
      <c r="FI314" s="161"/>
      <c r="FJ314" s="161"/>
      <c r="FK314" s="161"/>
      <c r="FL314" s="161"/>
      <c r="FM314" s="161"/>
      <c r="FN314" s="161"/>
      <c r="FO314" s="161"/>
      <c r="FP314" s="161"/>
      <c r="FQ314" s="161"/>
      <c r="FR314" s="161"/>
      <c r="FS314" s="161"/>
      <c r="FT314" s="161"/>
      <c r="FU314" s="161"/>
      <c r="FV314" s="161"/>
      <c r="FW314" s="161"/>
      <c r="FX314" s="161"/>
      <c r="FY314" s="161"/>
      <c r="FZ314" s="161"/>
      <c r="GA314" s="161"/>
      <c r="GB314" s="161"/>
      <c r="GC314" s="161"/>
      <c r="GD314" s="161"/>
      <c r="GE314" s="161"/>
      <c r="GF314" s="161"/>
      <c r="GG314" s="161"/>
      <c r="GH314" s="161"/>
      <c r="GI314" s="161"/>
      <c r="GJ314" s="161"/>
      <c r="GK314" s="161"/>
      <c r="GL314" s="161"/>
      <c r="GM314" s="161"/>
      <c r="GN314" s="161"/>
      <c r="GO314" s="161"/>
      <c r="GP314" s="161"/>
      <c r="GQ314" s="161"/>
      <c r="GR314" s="161"/>
      <c r="GS314" s="161"/>
      <c r="GT314" s="161"/>
      <c r="GU314" s="161"/>
      <c r="GV314" s="161"/>
      <c r="GW314" s="161"/>
      <c r="GX314" s="161"/>
      <c r="GY314" s="161"/>
      <c r="GZ314" s="161"/>
      <c r="HA314" s="161"/>
      <c r="HB314" s="161"/>
      <c r="HC314" s="161"/>
      <c r="HD314" s="161"/>
      <c r="HE314" s="161"/>
      <c r="HF314" s="161"/>
      <c r="HG314" s="161"/>
      <c r="HH314" s="161"/>
      <c r="HI314" s="161"/>
      <c r="HJ314" s="161"/>
      <c r="HK314" s="161"/>
      <c r="HL314" s="161"/>
      <c r="HM314" s="161"/>
      <c r="HN314" s="161"/>
      <c r="HO314" s="161"/>
      <c r="HP314" s="161"/>
      <c r="HQ314" s="161"/>
      <c r="HR314" s="161"/>
      <c r="HS314" s="161"/>
      <c r="HT314" s="161"/>
      <c r="HU314" s="161"/>
      <c r="HV314" s="161"/>
      <c r="HW314" s="161"/>
      <c r="HX314" s="161"/>
      <c r="HY314" s="161"/>
      <c r="HZ314" s="161"/>
      <c r="IA314" s="161"/>
      <c r="IB314" s="161"/>
      <c r="IC314" s="161"/>
      <c r="ID314" s="161"/>
      <c r="IE314" s="161"/>
      <c r="IF314" s="161"/>
      <c r="IG314" s="161"/>
      <c r="IH314" s="161"/>
      <c r="II314" s="161"/>
      <c r="IJ314" s="161"/>
      <c r="IK314" s="161"/>
      <c r="IL314" s="161"/>
      <c r="IM314" s="161"/>
      <c r="IN314" s="161"/>
      <c r="IO314" s="161"/>
      <c r="IP314" s="161"/>
      <c r="IQ314" s="161"/>
      <c r="IR314" s="161"/>
      <c r="IS314" s="161"/>
      <c r="IT314" s="161"/>
      <c r="IU314" s="161"/>
      <c r="IV314" s="161"/>
      <c r="IW314" s="161"/>
      <c r="IX314" s="161"/>
      <c r="IY314" s="161"/>
      <c r="IZ314" s="161"/>
      <c r="JA314" s="161"/>
      <c r="JB314" s="161"/>
      <c r="JC314" s="161"/>
      <c r="JD314" s="161"/>
      <c r="JE314" s="161"/>
      <c r="JF314" s="161"/>
      <c r="JG314" s="161"/>
      <c r="JH314" s="161"/>
      <c r="JI314" s="161"/>
      <c r="JJ314" s="161"/>
      <c r="JK314" s="161"/>
      <c r="JL314" s="161"/>
      <c r="JM314" s="161"/>
      <c r="JN314" s="161"/>
      <c r="JO314" s="161"/>
      <c r="JP314" s="161"/>
      <c r="JQ314" s="161"/>
      <c r="JR314" s="161"/>
    </row>
    <row r="315" spans="2:278" ht="54.95" customHeight="1" thickBot="1"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  <c r="CN315" s="161"/>
      <c r="CO315" s="161"/>
      <c r="CP315" s="161"/>
      <c r="CQ315" s="161"/>
      <c r="CR315" s="161"/>
      <c r="CS315" s="161"/>
      <c r="CT315" s="161"/>
      <c r="CU315" s="161"/>
      <c r="CV315" s="161"/>
      <c r="CW315" s="161"/>
      <c r="CX315" s="161"/>
      <c r="CY315" s="161"/>
      <c r="CZ315" s="161"/>
      <c r="DA315" s="161"/>
      <c r="DB315" s="161"/>
      <c r="DC315" s="161"/>
      <c r="DD315" s="161"/>
      <c r="DE315" s="161"/>
      <c r="DF315" s="161"/>
      <c r="DG315" s="161"/>
      <c r="DH315" s="161"/>
      <c r="DI315" s="161"/>
      <c r="DJ315" s="161"/>
      <c r="DK315" s="161"/>
      <c r="DL315" s="161"/>
      <c r="DM315" s="161"/>
      <c r="DN315" s="161"/>
      <c r="DO315" s="161"/>
      <c r="DP315" s="161"/>
      <c r="DQ315" s="161"/>
      <c r="DR315" s="161"/>
      <c r="DS315" s="161"/>
      <c r="DT315" s="161"/>
      <c r="DU315" s="161"/>
      <c r="DV315" s="161"/>
      <c r="DW315" s="161"/>
      <c r="DX315" s="161"/>
      <c r="DY315" s="161"/>
      <c r="DZ315" s="161"/>
      <c r="EA315" s="161"/>
      <c r="EB315" s="161"/>
      <c r="EC315" s="161"/>
      <c r="ED315" s="161"/>
      <c r="EE315" s="161"/>
      <c r="EF315" s="161"/>
      <c r="EG315" s="161"/>
      <c r="EH315" s="161"/>
      <c r="EI315" s="161"/>
      <c r="EJ315" s="161"/>
      <c r="EK315" s="161"/>
      <c r="EL315" s="161"/>
      <c r="EM315" s="161"/>
      <c r="EN315" s="161"/>
      <c r="EO315" s="161"/>
      <c r="EP315" s="161"/>
      <c r="EQ315" s="161"/>
      <c r="ER315" s="161"/>
      <c r="ES315" s="161"/>
      <c r="ET315" s="161"/>
      <c r="EU315" s="161"/>
      <c r="EV315" s="161"/>
      <c r="EW315" s="161"/>
      <c r="EX315" s="161"/>
      <c r="EY315" s="161"/>
      <c r="EZ315" s="161"/>
      <c r="FA315" s="161"/>
      <c r="FB315" s="161"/>
      <c r="FC315" s="161"/>
      <c r="FD315" s="161"/>
      <c r="FE315" s="161"/>
      <c r="FF315" s="161"/>
      <c r="FG315" s="161"/>
      <c r="FH315" s="161"/>
      <c r="FI315" s="161"/>
      <c r="FJ315" s="161"/>
      <c r="FK315" s="161"/>
      <c r="FL315" s="161"/>
      <c r="FM315" s="161"/>
      <c r="FN315" s="161"/>
      <c r="FO315" s="161"/>
      <c r="FP315" s="161"/>
      <c r="FQ315" s="161"/>
      <c r="FR315" s="161"/>
      <c r="FS315" s="161"/>
      <c r="FT315" s="161"/>
      <c r="FU315" s="161"/>
      <c r="FV315" s="161"/>
      <c r="FW315" s="161"/>
      <c r="FX315" s="161"/>
      <c r="FY315" s="161"/>
      <c r="FZ315" s="161"/>
      <c r="GA315" s="161"/>
      <c r="GB315" s="161"/>
      <c r="GC315" s="161"/>
      <c r="GD315" s="161"/>
      <c r="GE315" s="161"/>
      <c r="GF315" s="161"/>
      <c r="GG315" s="161"/>
      <c r="GH315" s="161"/>
      <c r="GI315" s="161"/>
      <c r="GJ315" s="161"/>
      <c r="GK315" s="161"/>
      <c r="GL315" s="161"/>
      <c r="GM315" s="161"/>
      <c r="GN315" s="161"/>
      <c r="GO315" s="161"/>
      <c r="GP315" s="161"/>
      <c r="GQ315" s="161"/>
      <c r="GR315" s="161"/>
      <c r="GS315" s="161"/>
      <c r="GT315" s="161"/>
      <c r="GU315" s="161"/>
      <c r="GV315" s="161"/>
      <c r="GW315" s="161"/>
      <c r="GX315" s="161"/>
      <c r="GY315" s="161"/>
      <c r="GZ315" s="161"/>
      <c r="HA315" s="161"/>
      <c r="HB315" s="161"/>
      <c r="HC315" s="161"/>
      <c r="HD315" s="161"/>
      <c r="HE315" s="161"/>
      <c r="HF315" s="161"/>
      <c r="HG315" s="161"/>
      <c r="HH315" s="161"/>
      <c r="HI315" s="161"/>
      <c r="HJ315" s="161"/>
      <c r="HK315" s="161"/>
      <c r="HL315" s="161"/>
      <c r="HM315" s="161"/>
      <c r="HN315" s="161"/>
      <c r="HO315" s="161"/>
      <c r="HP315" s="161"/>
      <c r="HQ315" s="161"/>
      <c r="HR315" s="161"/>
      <c r="HS315" s="161"/>
      <c r="HT315" s="161"/>
      <c r="HU315" s="161"/>
      <c r="HV315" s="161"/>
      <c r="HW315" s="161"/>
      <c r="HX315" s="161"/>
      <c r="HY315" s="161"/>
      <c r="HZ315" s="161"/>
      <c r="IA315" s="161"/>
      <c r="IB315" s="161"/>
      <c r="IC315" s="161"/>
      <c r="ID315" s="161"/>
      <c r="IE315" s="161"/>
      <c r="IF315" s="161"/>
      <c r="IG315" s="161"/>
      <c r="IH315" s="161"/>
      <c r="II315" s="161"/>
      <c r="IJ315" s="161"/>
      <c r="IK315" s="161"/>
      <c r="IL315" s="161"/>
      <c r="IM315" s="161"/>
      <c r="IN315" s="161"/>
      <c r="IO315" s="161"/>
      <c r="IP315" s="161"/>
      <c r="IQ315" s="161"/>
      <c r="IR315" s="161"/>
      <c r="IS315" s="161"/>
      <c r="IT315" s="161"/>
      <c r="IU315" s="161"/>
      <c r="IV315" s="161"/>
      <c r="IW315" s="161"/>
      <c r="IX315" s="161"/>
      <c r="IY315" s="161"/>
      <c r="IZ315" s="161"/>
      <c r="JA315" s="161"/>
      <c r="JB315" s="161"/>
      <c r="JC315" s="161"/>
      <c r="JD315" s="161"/>
      <c r="JE315" s="161"/>
      <c r="JF315" s="161"/>
      <c r="JG315" s="161"/>
      <c r="JH315" s="161"/>
      <c r="JI315" s="161"/>
      <c r="JJ315" s="161"/>
      <c r="JK315" s="161"/>
      <c r="JL315" s="161"/>
      <c r="JM315" s="161"/>
      <c r="JN315" s="161"/>
      <c r="JO315" s="161"/>
      <c r="JP315" s="161"/>
      <c r="JQ315" s="161"/>
      <c r="JR315" s="161"/>
    </row>
    <row r="316" spans="2:278" ht="24" customHeight="1" thickBot="1">
      <c r="B316" s="230" t="s">
        <v>55</v>
      </c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2"/>
      <c r="W316" s="256"/>
      <c r="X316" s="256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  <c r="BX316" s="161"/>
      <c r="BY316" s="161"/>
      <c r="BZ316" s="161"/>
      <c r="CA316" s="161"/>
      <c r="CB316" s="161"/>
      <c r="CC316" s="161"/>
      <c r="CD316" s="161"/>
      <c r="CE316" s="161"/>
      <c r="CF316" s="161"/>
      <c r="CG316" s="161"/>
      <c r="CH316" s="161"/>
      <c r="CI316" s="161"/>
      <c r="CJ316" s="161"/>
      <c r="CK316" s="161"/>
      <c r="CL316" s="161"/>
      <c r="CM316" s="161"/>
      <c r="CN316" s="161"/>
      <c r="CO316" s="161"/>
      <c r="CP316" s="161"/>
      <c r="CQ316" s="161"/>
      <c r="CR316" s="161"/>
      <c r="CS316" s="161"/>
      <c r="CT316" s="161"/>
      <c r="CU316" s="161"/>
      <c r="CV316" s="161"/>
      <c r="CW316" s="161"/>
      <c r="CX316" s="161"/>
      <c r="CY316" s="161"/>
      <c r="CZ316" s="161"/>
      <c r="DA316" s="161"/>
      <c r="DB316" s="161"/>
      <c r="DC316" s="161"/>
      <c r="DD316" s="161"/>
      <c r="DE316" s="161"/>
      <c r="DF316" s="161"/>
      <c r="DG316" s="161"/>
      <c r="DH316" s="161"/>
      <c r="DI316" s="161"/>
      <c r="DJ316" s="161"/>
      <c r="DK316" s="161"/>
      <c r="DL316" s="161"/>
      <c r="DM316" s="161"/>
      <c r="DN316" s="161"/>
      <c r="DO316" s="161"/>
      <c r="DP316" s="161"/>
      <c r="DQ316" s="161"/>
      <c r="DR316" s="161"/>
      <c r="DS316" s="161"/>
      <c r="DT316" s="161"/>
      <c r="DU316" s="161"/>
      <c r="DV316" s="161"/>
      <c r="DW316" s="161"/>
      <c r="DX316" s="161"/>
      <c r="DY316" s="161"/>
      <c r="DZ316" s="161"/>
      <c r="EA316" s="161"/>
      <c r="EB316" s="161"/>
      <c r="EC316" s="161"/>
      <c r="ED316" s="161"/>
      <c r="EE316" s="161"/>
      <c r="EF316" s="161"/>
      <c r="EG316" s="161"/>
      <c r="EH316" s="161"/>
      <c r="EI316" s="161"/>
      <c r="EJ316" s="161"/>
      <c r="EK316" s="161"/>
      <c r="EL316" s="161"/>
      <c r="EM316" s="161"/>
      <c r="EN316" s="161"/>
      <c r="EO316" s="161"/>
      <c r="EP316" s="161"/>
      <c r="EQ316" s="161"/>
      <c r="ER316" s="161"/>
      <c r="ES316" s="161"/>
      <c r="ET316" s="161"/>
      <c r="EU316" s="161"/>
      <c r="EV316" s="161"/>
      <c r="EW316" s="161"/>
      <c r="EX316" s="161"/>
      <c r="EY316" s="161"/>
      <c r="EZ316" s="161"/>
      <c r="FA316" s="161"/>
      <c r="FB316" s="161"/>
      <c r="FC316" s="161"/>
      <c r="FD316" s="161"/>
      <c r="FE316" s="161"/>
      <c r="FF316" s="161"/>
      <c r="FG316" s="161"/>
      <c r="FH316" s="161"/>
      <c r="FI316" s="161"/>
      <c r="FJ316" s="161"/>
      <c r="FK316" s="161"/>
      <c r="FL316" s="161"/>
      <c r="FM316" s="161"/>
      <c r="FN316" s="161"/>
      <c r="FO316" s="161"/>
      <c r="FP316" s="161"/>
      <c r="FQ316" s="161"/>
      <c r="FR316" s="161"/>
      <c r="FS316" s="161"/>
      <c r="FT316" s="161"/>
      <c r="FU316" s="161"/>
      <c r="FV316" s="161"/>
      <c r="FW316" s="161"/>
      <c r="FX316" s="161"/>
      <c r="FY316" s="161"/>
      <c r="FZ316" s="161"/>
      <c r="GA316" s="161"/>
      <c r="GB316" s="161"/>
      <c r="GC316" s="161"/>
      <c r="GD316" s="161"/>
      <c r="GE316" s="161"/>
      <c r="GF316" s="161"/>
      <c r="GG316" s="161"/>
      <c r="GH316" s="161"/>
      <c r="GI316" s="161"/>
      <c r="GJ316" s="161"/>
      <c r="GK316" s="161"/>
      <c r="GL316" s="161"/>
      <c r="GM316" s="161"/>
      <c r="GN316" s="161"/>
      <c r="GO316" s="161"/>
      <c r="GP316" s="161"/>
      <c r="GQ316" s="161"/>
      <c r="GR316" s="161"/>
      <c r="GS316" s="161"/>
      <c r="GT316" s="161"/>
      <c r="GU316" s="161"/>
      <c r="GV316" s="161"/>
      <c r="GW316" s="161"/>
      <c r="GX316" s="161"/>
      <c r="GY316" s="161"/>
      <c r="GZ316" s="161"/>
      <c r="HA316" s="161"/>
      <c r="HB316" s="161"/>
      <c r="HC316" s="161"/>
      <c r="HD316" s="161"/>
      <c r="HE316" s="161"/>
      <c r="HF316" s="161"/>
      <c r="HG316" s="161"/>
      <c r="HH316" s="161"/>
      <c r="HI316" s="161"/>
      <c r="HJ316" s="161"/>
      <c r="HK316" s="161"/>
      <c r="HL316" s="161"/>
      <c r="HM316" s="161"/>
      <c r="HN316" s="161"/>
      <c r="HO316" s="161"/>
      <c r="HP316" s="161"/>
      <c r="HQ316" s="161"/>
      <c r="HR316" s="161"/>
      <c r="HS316" s="161"/>
      <c r="HT316" s="161"/>
      <c r="HU316" s="161"/>
      <c r="HV316" s="161"/>
      <c r="HW316" s="161"/>
      <c r="HX316" s="161"/>
      <c r="HY316" s="161"/>
      <c r="HZ316" s="161"/>
      <c r="IA316" s="161"/>
      <c r="IB316" s="161"/>
      <c r="IC316" s="161"/>
      <c r="ID316" s="161"/>
      <c r="IE316" s="161"/>
      <c r="IF316" s="161"/>
      <c r="IG316" s="161"/>
      <c r="IH316" s="161"/>
      <c r="II316" s="161"/>
      <c r="IJ316" s="161"/>
      <c r="IK316" s="161"/>
      <c r="IL316" s="161"/>
      <c r="IM316" s="161"/>
      <c r="IN316" s="161"/>
      <c r="IO316" s="161"/>
      <c r="IP316" s="161"/>
      <c r="IQ316" s="161"/>
      <c r="IR316" s="161"/>
      <c r="IS316" s="161"/>
      <c r="IT316" s="161"/>
      <c r="IU316" s="161"/>
      <c r="IV316" s="161"/>
      <c r="IW316" s="161"/>
      <c r="IX316" s="161"/>
      <c r="IY316" s="161"/>
      <c r="IZ316" s="161"/>
      <c r="JA316" s="161"/>
      <c r="JB316" s="161"/>
      <c r="JC316" s="161"/>
      <c r="JD316" s="161"/>
      <c r="JE316" s="161"/>
      <c r="JF316" s="161"/>
      <c r="JG316" s="161"/>
      <c r="JH316" s="161"/>
      <c r="JI316" s="161"/>
      <c r="JJ316" s="161"/>
      <c r="JK316" s="161"/>
      <c r="JL316" s="161"/>
      <c r="JM316" s="161"/>
      <c r="JN316" s="161"/>
      <c r="JO316" s="161"/>
      <c r="JP316" s="161"/>
      <c r="JQ316" s="161"/>
      <c r="JR316" s="161"/>
    </row>
    <row r="317" spans="2:278" ht="32.25" customHeight="1" thickBot="1">
      <c r="B317" s="254" t="s">
        <v>0</v>
      </c>
      <c r="C317" s="212" t="s">
        <v>44</v>
      </c>
      <c r="D317" s="248" t="s">
        <v>1</v>
      </c>
      <c r="E317" s="249"/>
      <c r="F317" s="253" t="s">
        <v>2</v>
      </c>
      <c r="G317" s="249"/>
      <c r="H317" s="81" t="s">
        <v>3</v>
      </c>
      <c r="I317" s="26" t="s">
        <v>47</v>
      </c>
      <c r="J317" s="212" t="s">
        <v>41</v>
      </c>
      <c r="K317" s="248" t="s">
        <v>1</v>
      </c>
      <c r="L317" s="249"/>
      <c r="M317" s="253" t="s">
        <v>2</v>
      </c>
      <c r="N317" s="249"/>
      <c r="O317" s="81" t="s">
        <v>3</v>
      </c>
      <c r="P317" s="212" t="s">
        <v>42</v>
      </c>
      <c r="Q317" s="248" t="s">
        <v>1</v>
      </c>
      <c r="R317" s="249"/>
      <c r="S317" s="253" t="s">
        <v>2</v>
      </c>
      <c r="T317" s="249"/>
      <c r="U317" s="81" t="s">
        <v>3</v>
      </c>
      <c r="V317" s="25" t="s">
        <v>46</v>
      </c>
      <c r="W317" s="162"/>
      <c r="X317" s="162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  <c r="BW317" s="161"/>
      <c r="BX317" s="161"/>
      <c r="BY317" s="161"/>
      <c r="BZ317" s="161"/>
      <c r="CA317" s="161"/>
      <c r="CB317" s="161"/>
      <c r="CC317" s="161"/>
      <c r="CD317" s="161"/>
      <c r="CE317" s="161"/>
      <c r="CF317" s="161"/>
      <c r="CG317" s="161"/>
      <c r="CH317" s="161"/>
      <c r="CI317" s="161"/>
      <c r="CJ317" s="161"/>
      <c r="CK317" s="161"/>
      <c r="CL317" s="161"/>
      <c r="CM317" s="161"/>
      <c r="CN317" s="161"/>
      <c r="CO317" s="161"/>
      <c r="CP317" s="161"/>
      <c r="CQ317" s="161"/>
      <c r="CR317" s="161"/>
      <c r="CS317" s="161"/>
      <c r="CT317" s="161"/>
      <c r="CU317" s="161"/>
      <c r="CV317" s="161"/>
      <c r="CW317" s="161"/>
      <c r="CX317" s="161"/>
      <c r="CY317" s="161"/>
      <c r="CZ317" s="161"/>
      <c r="DA317" s="161"/>
      <c r="DB317" s="161"/>
      <c r="DC317" s="161"/>
      <c r="DD317" s="161"/>
      <c r="DE317" s="161"/>
      <c r="DF317" s="161"/>
      <c r="DG317" s="161"/>
      <c r="DH317" s="161"/>
      <c r="DI317" s="161"/>
      <c r="DJ317" s="161"/>
      <c r="DK317" s="161"/>
      <c r="DL317" s="161"/>
      <c r="DM317" s="161"/>
      <c r="DN317" s="161"/>
      <c r="DO317" s="161"/>
      <c r="DP317" s="161"/>
      <c r="DQ317" s="161"/>
      <c r="DR317" s="161"/>
      <c r="DS317" s="161"/>
      <c r="DT317" s="161"/>
      <c r="DU317" s="161"/>
      <c r="DV317" s="161"/>
      <c r="DW317" s="161"/>
      <c r="DX317" s="161"/>
      <c r="DY317" s="161"/>
      <c r="DZ317" s="161"/>
      <c r="EA317" s="161"/>
      <c r="EB317" s="161"/>
      <c r="EC317" s="161"/>
      <c r="ED317" s="161"/>
      <c r="EE317" s="161"/>
      <c r="EF317" s="161"/>
      <c r="EG317" s="161"/>
      <c r="EH317" s="161"/>
      <c r="EI317" s="161"/>
      <c r="EJ317" s="161"/>
      <c r="EK317" s="161"/>
      <c r="EL317" s="161"/>
      <c r="EM317" s="161"/>
      <c r="EN317" s="161"/>
      <c r="EO317" s="161"/>
      <c r="EP317" s="161"/>
      <c r="EQ317" s="161"/>
      <c r="ER317" s="161"/>
      <c r="ES317" s="161"/>
      <c r="ET317" s="161"/>
      <c r="EU317" s="161"/>
      <c r="EV317" s="161"/>
      <c r="EW317" s="161"/>
      <c r="EX317" s="161"/>
      <c r="EY317" s="161"/>
      <c r="EZ317" s="161"/>
      <c r="FA317" s="161"/>
      <c r="FB317" s="161"/>
      <c r="FC317" s="161"/>
      <c r="FD317" s="161"/>
      <c r="FE317" s="161"/>
      <c r="FF317" s="161"/>
      <c r="FG317" s="161"/>
      <c r="FH317" s="161"/>
      <c r="FI317" s="161"/>
      <c r="FJ317" s="161"/>
      <c r="FK317" s="161"/>
      <c r="FL317" s="161"/>
      <c r="FM317" s="161"/>
      <c r="FN317" s="161"/>
      <c r="FO317" s="161"/>
      <c r="FP317" s="161"/>
      <c r="FQ317" s="161"/>
      <c r="FR317" s="161"/>
      <c r="FS317" s="161"/>
      <c r="FT317" s="161"/>
      <c r="FU317" s="161"/>
      <c r="FV317" s="161"/>
      <c r="FW317" s="161"/>
      <c r="FX317" s="161"/>
      <c r="FY317" s="161"/>
      <c r="FZ317" s="161"/>
      <c r="GA317" s="161"/>
      <c r="GB317" s="161"/>
      <c r="GC317" s="161"/>
      <c r="GD317" s="161"/>
      <c r="GE317" s="161"/>
      <c r="GF317" s="161"/>
      <c r="GG317" s="161"/>
      <c r="GH317" s="161"/>
      <c r="GI317" s="161"/>
      <c r="GJ317" s="161"/>
      <c r="GK317" s="161"/>
      <c r="GL317" s="161"/>
      <c r="GM317" s="161"/>
      <c r="GN317" s="161"/>
      <c r="GO317" s="161"/>
      <c r="GP317" s="161"/>
      <c r="GQ317" s="161"/>
      <c r="GR317" s="161"/>
      <c r="GS317" s="161"/>
      <c r="GT317" s="161"/>
      <c r="GU317" s="161"/>
      <c r="GV317" s="161"/>
      <c r="GW317" s="161"/>
      <c r="GX317" s="161"/>
      <c r="GY317" s="161"/>
      <c r="GZ317" s="161"/>
      <c r="HA317" s="161"/>
      <c r="HB317" s="161"/>
      <c r="HC317" s="161"/>
      <c r="HD317" s="161"/>
      <c r="HE317" s="161"/>
      <c r="HF317" s="161"/>
      <c r="HG317" s="161"/>
      <c r="HH317" s="161"/>
      <c r="HI317" s="161"/>
      <c r="HJ317" s="161"/>
      <c r="HK317" s="161"/>
      <c r="HL317" s="161"/>
      <c r="HM317" s="161"/>
      <c r="HN317" s="161"/>
      <c r="HO317" s="161"/>
      <c r="HP317" s="161"/>
      <c r="HQ317" s="161"/>
      <c r="HR317" s="161"/>
      <c r="HS317" s="161"/>
      <c r="HT317" s="161"/>
      <c r="HU317" s="161"/>
      <c r="HV317" s="161"/>
      <c r="HW317" s="161"/>
      <c r="HX317" s="161"/>
      <c r="HY317" s="161"/>
      <c r="HZ317" s="161"/>
      <c r="IA317" s="161"/>
      <c r="IB317" s="161"/>
      <c r="IC317" s="161"/>
      <c r="ID317" s="161"/>
      <c r="IE317" s="161"/>
      <c r="IF317" s="161"/>
      <c r="IG317" s="161"/>
      <c r="IH317" s="161"/>
      <c r="II317" s="161"/>
      <c r="IJ317" s="161"/>
      <c r="IK317" s="161"/>
      <c r="IL317" s="161"/>
      <c r="IM317" s="161"/>
      <c r="IN317" s="161"/>
      <c r="IO317" s="161"/>
      <c r="IP317" s="161"/>
      <c r="IQ317" s="161"/>
      <c r="IR317" s="161"/>
      <c r="IS317" s="161"/>
      <c r="IT317" s="161"/>
      <c r="IU317" s="161"/>
      <c r="IV317" s="161"/>
      <c r="IW317" s="161"/>
      <c r="IX317" s="161"/>
      <c r="IY317" s="161"/>
      <c r="IZ317" s="161"/>
      <c r="JA317" s="161"/>
      <c r="JB317" s="161"/>
      <c r="JC317" s="161"/>
      <c r="JD317" s="161"/>
      <c r="JE317" s="161"/>
      <c r="JF317" s="161"/>
      <c r="JG317" s="161"/>
      <c r="JH317" s="161"/>
      <c r="JI317" s="161"/>
      <c r="JJ317" s="161"/>
      <c r="JK317" s="161"/>
      <c r="JL317" s="161"/>
      <c r="JM317" s="161"/>
      <c r="JN317" s="161"/>
      <c r="JO317" s="161"/>
      <c r="JP317" s="161"/>
      <c r="JQ317" s="161"/>
      <c r="JR317" s="161"/>
    </row>
    <row r="318" spans="2:278" ht="12.75" customHeight="1" thickBot="1">
      <c r="B318" s="255"/>
      <c r="C318" s="213"/>
      <c r="D318" s="61" t="s">
        <v>4</v>
      </c>
      <c r="E318" s="65" t="s">
        <v>5</v>
      </c>
      <c r="F318" s="22" t="s">
        <v>6</v>
      </c>
      <c r="G318" s="23" t="s">
        <v>7</v>
      </c>
      <c r="H318" s="69" t="s">
        <v>8</v>
      </c>
      <c r="I318" s="64" t="s">
        <v>9</v>
      </c>
      <c r="J318" s="215"/>
      <c r="K318" s="22" t="s">
        <v>4</v>
      </c>
      <c r="L318" s="62" t="s">
        <v>5</v>
      </c>
      <c r="M318" s="22" t="s">
        <v>6</v>
      </c>
      <c r="N318" s="23" t="s">
        <v>7</v>
      </c>
      <c r="O318" s="69" t="s">
        <v>8</v>
      </c>
      <c r="P318" s="213"/>
      <c r="Q318" s="61" t="s">
        <v>4</v>
      </c>
      <c r="R318" s="65" t="s">
        <v>5</v>
      </c>
      <c r="S318" s="61" t="s">
        <v>6</v>
      </c>
      <c r="T318" s="68" t="s">
        <v>7</v>
      </c>
      <c r="U318" s="64" t="s">
        <v>8</v>
      </c>
      <c r="V318" s="64" t="s">
        <v>11</v>
      </c>
      <c r="W318" s="49"/>
      <c r="X318" s="49"/>
    </row>
    <row r="319" spans="2:278">
      <c r="B319" s="27">
        <v>1</v>
      </c>
      <c r="C319" s="213"/>
      <c r="D319" s="107">
        <v>28</v>
      </c>
      <c r="E319" s="152">
        <v>23.5</v>
      </c>
      <c r="F319" s="38">
        <v>81</v>
      </c>
      <c r="G319" s="42">
        <v>45</v>
      </c>
      <c r="H319" s="188"/>
      <c r="I319" s="183">
        <v>26.5</v>
      </c>
      <c r="J319" s="213"/>
      <c r="K319" s="132">
        <v>30</v>
      </c>
      <c r="L319" s="155">
        <v>18</v>
      </c>
      <c r="M319" s="38">
        <v>95</v>
      </c>
      <c r="N319" s="42">
        <v>60</v>
      </c>
      <c r="O319" s="185"/>
      <c r="P319" s="213"/>
      <c r="Q319" s="107">
        <v>28</v>
      </c>
      <c r="R319" s="152">
        <v>16</v>
      </c>
      <c r="S319" s="32">
        <v>100</v>
      </c>
      <c r="T319" s="54">
        <v>60</v>
      </c>
      <c r="U319" s="188"/>
      <c r="V319" s="48">
        <v>980</v>
      </c>
      <c r="W319" s="49"/>
      <c r="X319" s="49"/>
    </row>
    <row r="320" spans="2:278">
      <c r="B320" s="18">
        <v>2</v>
      </c>
      <c r="C320" s="213"/>
      <c r="D320" s="109">
        <v>29</v>
      </c>
      <c r="E320" s="153">
        <v>17.5</v>
      </c>
      <c r="F320" s="34">
        <v>81</v>
      </c>
      <c r="G320" s="43">
        <v>43</v>
      </c>
      <c r="H320" s="178"/>
      <c r="I320" s="171">
        <v>21.5</v>
      </c>
      <c r="J320" s="213"/>
      <c r="K320" s="109">
        <v>30</v>
      </c>
      <c r="L320" s="153">
        <v>18</v>
      </c>
      <c r="M320" s="34">
        <v>94</v>
      </c>
      <c r="N320" s="43">
        <v>59</v>
      </c>
      <c r="O320" s="174"/>
      <c r="P320" s="213"/>
      <c r="Q320" s="109">
        <v>27.5</v>
      </c>
      <c r="R320" s="153">
        <v>14.5</v>
      </c>
      <c r="S320" s="34">
        <v>100</v>
      </c>
      <c r="T320" s="43">
        <v>59</v>
      </c>
      <c r="U320" s="178"/>
      <c r="V320" s="40">
        <v>971</v>
      </c>
      <c r="W320" s="49"/>
      <c r="X320" s="49"/>
    </row>
    <row r="321" spans="2:24">
      <c r="B321" s="18">
        <v>3</v>
      </c>
      <c r="C321" s="213"/>
      <c r="D321" s="109">
        <v>27.5</v>
      </c>
      <c r="E321" s="153">
        <v>16</v>
      </c>
      <c r="F321" s="34">
        <v>81</v>
      </c>
      <c r="G321" s="43">
        <v>36</v>
      </c>
      <c r="H321" s="178"/>
      <c r="I321" s="171">
        <v>22.5</v>
      </c>
      <c r="J321" s="213"/>
      <c r="K321" s="109">
        <v>29</v>
      </c>
      <c r="L321" s="153">
        <v>17</v>
      </c>
      <c r="M321" s="34">
        <v>94</v>
      </c>
      <c r="N321" s="43">
        <v>55</v>
      </c>
      <c r="O321" s="174"/>
      <c r="P321" s="213"/>
      <c r="Q321" s="109">
        <v>26</v>
      </c>
      <c r="R321" s="153">
        <v>16</v>
      </c>
      <c r="S321" s="34">
        <v>99</v>
      </c>
      <c r="T321" s="43">
        <v>55</v>
      </c>
      <c r="U321" s="178"/>
      <c r="V321" s="40">
        <v>979</v>
      </c>
      <c r="W321" s="49"/>
      <c r="X321" s="49"/>
    </row>
    <row r="322" spans="2:24">
      <c r="B322" s="18">
        <v>4</v>
      </c>
      <c r="C322" s="213"/>
      <c r="D322" s="109">
        <v>23.5</v>
      </c>
      <c r="E322" s="153">
        <v>18</v>
      </c>
      <c r="F322" s="34">
        <v>77</v>
      </c>
      <c r="G322" s="43">
        <v>61</v>
      </c>
      <c r="H322" s="178">
        <v>0.2</v>
      </c>
      <c r="I322" s="171">
        <v>21</v>
      </c>
      <c r="J322" s="213"/>
      <c r="K322" s="109">
        <v>25</v>
      </c>
      <c r="L322" s="153">
        <v>18</v>
      </c>
      <c r="M322" s="34">
        <v>96</v>
      </c>
      <c r="N322" s="43">
        <v>85</v>
      </c>
      <c r="O322" s="174"/>
      <c r="P322" s="213"/>
      <c r="Q322" s="109">
        <v>21.5</v>
      </c>
      <c r="R322" s="153">
        <v>17.5</v>
      </c>
      <c r="S322" s="34">
        <v>100</v>
      </c>
      <c r="T322" s="43">
        <v>85</v>
      </c>
      <c r="U322" s="178"/>
      <c r="V322" s="40">
        <v>980</v>
      </c>
      <c r="W322" s="49"/>
      <c r="X322" s="49"/>
    </row>
    <row r="323" spans="2:24">
      <c r="B323" s="18">
        <v>5</v>
      </c>
      <c r="C323" s="213"/>
      <c r="D323" s="109">
        <v>26.5</v>
      </c>
      <c r="E323" s="153">
        <v>19</v>
      </c>
      <c r="F323" s="34">
        <v>81</v>
      </c>
      <c r="G323" s="43">
        <v>52</v>
      </c>
      <c r="H323" s="178">
        <v>13.9</v>
      </c>
      <c r="I323" s="171">
        <v>22.5</v>
      </c>
      <c r="J323" s="213"/>
      <c r="K323" s="109">
        <v>28</v>
      </c>
      <c r="L323" s="153">
        <v>19</v>
      </c>
      <c r="M323" s="34">
        <v>94</v>
      </c>
      <c r="N323" s="43">
        <v>80</v>
      </c>
      <c r="O323" s="174"/>
      <c r="P323" s="213"/>
      <c r="Q323" s="109">
        <v>24</v>
      </c>
      <c r="R323" s="153">
        <v>14</v>
      </c>
      <c r="S323" s="34">
        <v>100</v>
      </c>
      <c r="T323" s="43">
        <v>80</v>
      </c>
      <c r="U323" s="178">
        <v>13.3</v>
      </c>
      <c r="V323" s="40">
        <v>980</v>
      </c>
      <c r="W323" s="49"/>
      <c r="X323" s="49"/>
    </row>
    <row r="324" spans="2:24">
      <c r="B324" s="18">
        <v>6</v>
      </c>
      <c r="C324" s="213"/>
      <c r="D324" s="109">
        <v>28</v>
      </c>
      <c r="E324" s="153">
        <v>16.5</v>
      </c>
      <c r="F324" s="34">
        <v>82</v>
      </c>
      <c r="G324" s="43">
        <v>49</v>
      </c>
      <c r="H324" s="178"/>
      <c r="I324" s="171"/>
      <c r="J324" s="213"/>
      <c r="K324" s="109">
        <v>30</v>
      </c>
      <c r="L324" s="153">
        <v>16</v>
      </c>
      <c r="M324" s="34">
        <v>95</v>
      </c>
      <c r="N324" s="43">
        <v>75</v>
      </c>
      <c r="O324" s="174">
        <v>17</v>
      </c>
      <c r="P324" s="213"/>
      <c r="Q324" s="109">
        <v>26</v>
      </c>
      <c r="R324" s="153">
        <v>15</v>
      </c>
      <c r="S324" s="34">
        <v>100</v>
      </c>
      <c r="T324" s="43">
        <v>75</v>
      </c>
      <c r="U324" s="178"/>
      <c r="V324" s="40">
        <v>978</v>
      </c>
      <c r="W324" s="49"/>
      <c r="X324" s="49"/>
    </row>
    <row r="325" spans="2:24">
      <c r="B325" s="18">
        <v>7</v>
      </c>
      <c r="C325" s="213"/>
      <c r="D325" s="109">
        <v>29</v>
      </c>
      <c r="E325" s="153">
        <v>18.5</v>
      </c>
      <c r="F325" s="34">
        <v>80</v>
      </c>
      <c r="G325" s="43">
        <v>45</v>
      </c>
      <c r="H325" s="178">
        <v>2.2999999999999998</v>
      </c>
      <c r="I325" s="171"/>
      <c r="J325" s="213"/>
      <c r="K325" s="109">
        <v>30</v>
      </c>
      <c r="L325" s="153">
        <v>18</v>
      </c>
      <c r="M325" s="34">
        <v>95</v>
      </c>
      <c r="N325" s="43">
        <v>72</v>
      </c>
      <c r="O325" s="174"/>
      <c r="P325" s="213"/>
      <c r="Q325" s="109">
        <v>27</v>
      </c>
      <c r="R325" s="153">
        <v>19</v>
      </c>
      <c r="S325" s="34">
        <v>100</v>
      </c>
      <c r="T325" s="43">
        <v>72</v>
      </c>
      <c r="U325" s="178"/>
      <c r="V325" s="40">
        <v>979</v>
      </c>
      <c r="W325" s="49"/>
      <c r="X325" s="49"/>
    </row>
    <row r="326" spans="2:24">
      <c r="B326" s="18">
        <v>8</v>
      </c>
      <c r="C326" s="213"/>
      <c r="D326" s="109">
        <v>29</v>
      </c>
      <c r="E326" s="153">
        <v>19.5</v>
      </c>
      <c r="F326" s="34">
        <v>81</v>
      </c>
      <c r="G326" s="43">
        <v>38</v>
      </c>
      <c r="H326" s="178"/>
      <c r="I326" s="171">
        <v>21</v>
      </c>
      <c r="J326" s="213"/>
      <c r="K326" s="109">
        <v>31</v>
      </c>
      <c r="L326" s="153">
        <v>18</v>
      </c>
      <c r="M326" s="34">
        <v>95</v>
      </c>
      <c r="N326" s="43">
        <v>48</v>
      </c>
      <c r="O326" s="174"/>
      <c r="P326" s="213"/>
      <c r="Q326" s="109">
        <v>30.5</v>
      </c>
      <c r="R326" s="153">
        <v>19</v>
      </c>
      <c r="S326" s="34">
        <v>100</v>
      </c>
      <c r="T326" s="43">
        <v>50</v>
      </c>
      <c r="U326" s="178">
        <v>1</v>
      </c>
      <c r="V326" s="40">
        <v>982</v>
      </c>
      <c r="W326" s="49"/>
      <c r="X326" s="49"/>
    </row>
    <row r="327" spans="2:24">
      <c r="B327" s="18">
        <v>9</v>
      </c>
      <c r="C327" s="213"/>
      <c r="D327" s="109">
        <v>29.5</v>
      </c>
      <c r="E327" s="153">
        <v>19</v>
      </c>
      <c r="F327" s="34">
        <v>80</v>
      </c>
      <c r="G327" s="43">
        <v>37</v>
      </c>
      <c r="H327" s="178">
        <v>4.7</v>
      </c>
      <c r="I327" s="171">
        <v>24.5</v>
      </c>
      <c r="J327" s="213"/>
      <c r="K327" s="109">
        <v>32</v>
      </c>
      <c r="L327" s="153">
        <v>20</v>
      </c>
      <c r="M327" s="34">
        <v>93</v>
      </c>
      <c r="N327" s="43">
        <v>40</v>
      </c>
      <c r="O327" s="174"/>
      <c r="P327" s="213"/>
      <c r="Q327" s="109">
        <v>29.5</v>
      </c>
      <c r="R327" s="153">
        <v>14</v>
      </c>
      <c r="S327" s="34">
        <v>100</v>
      </c>
      <c r="T327" s="43">
        <v>53</v>
      </c>
      <c r="U327" s="178">
        <v>8</v>
      </c>
      <c r="V327" s="40">
        <v>981</v>
      </c>
      <c r="W327" s="49"/>
      <c r="X327" s="49"/>
    </row>
    <row r="328" spans="2:24">
      <c r="B328" s="18">
        <v>10</v>
      </c>
      <c r="C328" s="213"/>
      <c r="D328" s="109">
        <v>29</v>
      </c>
      <c r="E328" s="153">
        <v>15.5</v>
      </c>
      <c r="F328" s="34">
        <v>80</v>
      </c>
      <c r="G328" s="43">
        <v>31</v>
      </c>
      <c r="H328" s="178"/>
      <c r="I328" s="171">
        <v>23</v>
      </c>
      <c r="J328" s="213"/>
      <c r="K328" s="109">
        <v>31</v>
      </c>
      <c r="L328" s="153">
        <v>15</v>
      </c>
      <c r="M328" s="34">
        <v>94</v>
      </c>
      <c r="N328" s="43">
        <v>35</v>
      </c>
      <c r="O328" s="174">
        <v>5</v>
      </c>
      <c r="P328" s="213"/>
      <c r="Q328" s="109">
        <v>29</v>
      </c>
      <c r="R328" s="153">
        <v>17</v>
      </c>
      <c r="S328" s="34">
        <v>100</v>
      </c>
      <c r="T328" s="43">
        <v>46</v>
      </c>
      <c r="U328" s="178">
        <v>1</v>
      </c>
      <c r="V328" s="40">
        <v>977</v>
      </c>
      <c r="W328" s="49"/>
      <c r="X328" s="49"/>
    </row>
    <row r="329" spans="2:24">
      <c r="B329" s="18">
        <v>11</v>
      </c>
      <c r="C329" s="213"/>
      <c r="D329" s="109">
        <v>29</v>
      </c>
      <c r="E329" s="153">
        <v>18</v>
      </c>
      <c r="F329" s="34">
        <v>80</v>
      </c>
      <c r="G329" s="43">
        <v>40</v>
      </c>
      <c r="H329" s="178">
        <v>0.1</v>
      </c>
      <c r="I329" s="171"/>
      <c r="J329" s="213"/>
      <c r="K329" s="109">
        <v>32</v>
      </c>
      <c r="L329" s="153">
        <v>18</v>
      </c>
      <c r="M329" s="34">
        <v>94</v>
      </c>
      <c r="N329" s="43">
        <v>96</v>
      </c>
      <c r="O329" s="174"/>
      <c r="P329" s="213"/>
      <c r="Q329" s="109">
        <v>30</v>
      </c>
      <c r="R329" s="153">
        <v>16</v>
      </c>
      <c r="S329" s="34">
        <v>100</v>
      </c>
      <c r="T329" s="43">
        <v>55</v>
      </c>
      <c r="U329" s="178">
        <v>1.8</v>
      </c>
      <c r="V329" s="40">
        <v>978</v>
      </c>
      <c r="W329" s="49"/>
      <c r="X329" s="49"/>
    </row>
    <row r="330" spans="2:24">
      <c r="B330" s="18">
        <v>12</v>
      </c>
      <c r="C330" s="213"/>
      <c r="D330" s="109">
        <v>27</v>
      </c>
      <c r="E330" s="153">
        <v>17</v>
      </c>
      <c r="F330" s="34">
        <v>78</v>
      </c>
      <c r="G330" s="43">
        <v>35</v>
      </c>
      <c r="H330" s="178"/>
      <c r="I330" s="171">
        <v>22.5</v>
      </c>
      <c r="J330" s="213"/>
      <c r="K330" s="109">
        <v>30</v>
      </c>
      <c r="L330" s="153">
        <v>17</v>
      </c>
      <c r="M330" s="34">
        <v>94</v>
      </c>
      <c r="N330" s="43">
        <v>48</v>
      </c>
      <c r="O330" s="174"/>
      <c r="P330" s="213"/>
      <c r="Q330" s="109">
        <v>27</v>
      </c>
      <c r="R330" s="153">
        <v>16.5</v>
      </c>
      <c r="S330" s="34">
        <v>100</v>
      </c>
      <c r="T330" s="43">
        <v>50</v>
      </c>
      <c r="U330" s="178">
        <v>1</v>
      </c>
      <c r="V330" s="40">
        <v>982</v>
      </c>
      <c r="W330" s="49"/>
      <c r="X330" s="49"/>
    </row>
    <row r="331" spans="2:24">
      <c r="B331" s="18">
        <v>13</v>
      </c>
      <c r="C331" s="213"/>
      <c r="D331" s="109">
        <v>26.5</v>
      </c>
      <c r="E331" s="153">
        <v>17</v>
      </c>
      <c r="F331" s="34">
        <v>78</v>
      </c>
      <c r="G331" s="43">
        <v>39</v>
      </c>
      <c r="H331" s="178"/>
      <c r="I331" s="171"/>
      <c r="J331" s="213"/>
      <c r="K331" s="109">
        <v>29</v>
      </c>
      <c r="L331" s="153">
        <v>18</v>
      </c>
      <c r="M331" s="34">
        <v>94</v>
      </c>
      <c r="N331" s="43">
        <v>55</v>
      </c>
      <c r="O331" s="174"/>
      <c r="P331" s="213"/>
      <c r="Q331" s="109">
        <v>26.5</v>
      </c>
      <c r="R331" s="153">
        <v>16.5</v>
      </c>
      <c r="S331" s="34">
        <v>100</v>
      </c>
      <c r="T331" s="43">
        <v>62</v>
      </c>
      <c r="U331" s="178"/>
      <c r="V331" s="40">
        <v>981</v>
      </c>
      <c r="W331" s="49"/>
      <c r="X331" s="49"/>
    </row>
    <row r="332" spans="2:24">
      <c r="B332" s="18">
        <v>14</v>
      </c>
      <c r="C332" s="213"/>
      <c r="D332" s="109">
        <v>25.5</v>
      </c>
      <c r="E332" s="153">
        <v>17</v>
      </c>
      <c r="F332" s="34">
        <v>81</v>
      </c>
      <c r="G332" s="43">
        <v>45</v>
      </c>
      <c r="H332" s="178">
        <v>2.2000000000000002</v>
      </c>
      <c r="I332" s="171"/>
      <c r="J332" s="213"/>
      <c r="K332" s="109">
        <v>29</v>
      </c>
      <c r="L332" s="153">
        <v>18</v>
      </c>
      <c r="M332" s="34">
        <v>94</v>
      </c>
      <c r="N332" s="43">
        <v>75</v>
      </c>
      <c r="O332" s="174"/>
      <c r="P332" s="213"/>
      <c r="Q332" s="109">
        <v>24.5</v>
      </c>
      <c r="R332" s="153">
        <v>14.5</v>
      </c>
      <c r="S332" s="34">
        <v>100</v>
      </c>
      <c r="T332" s="43">
        <v>76</v>
      </c>
      <c r="U332" s="178"/>
      <c r="V332" s="40">
        <v>978</v>
      </c>
      <c r="W332" s="49"/>
      <c r="X332" s="49"/>
    </row>
    <row r="333" spans="2:24">
      <c r="B333" s="18">
        <v>15</v>
      </c>
      <c r="C333" s="213"/>
      <c r="D333" s="109">
        <v>28</v>
      </c>
      <c r="E333" s="153">
        <v>15.5</v>
      </c>
      <c r="F333" s="34">
        <v>80</v>
      </c>
      <c r="G333" s="43">
        <v>36</v>
      </c>
      <c r="H333" s="178"/>
      <c r="I333" s="171">
        <v>25</v>
      </c>
      <c r="J333" s="213"/>
      <c r="K333" s="109">
        <v>30</v>
      </c>
      <c r="L333" s="153">
        <v>15</v>
      </c>
      <c r="M333" s="34">
        <v>94</v>
      </c>
      <c r="N333" s="43">
        <v>46</v>
      </c>
      <c r="O333" s="174">
        <v>2</v>
      </c>
      <c r="P333" s="213"/>
      <c r="Q333" s="109">
        <v>29</v>
      </c>
      <c r="R333" s="153">
        <v>15.5</v>
      </c>
      <c r="S333" s="34">
        <v>100</v>
      </c>
      <c r="T333" s="43">
        <v>50</v>
      </c>
      <c r="U333" s="178"/>
      <c r="V333" s="40">
        <v>978</v>
      </c>
      <c r="W333" s="49"/>
      <c r="X333" s="49"/>
    </row>
    <row r="334" spans="2:24">
      <c r="B334" s="18">
        <v>16</v>
      </c>
      <c r="C334" s="213"/>
      <c r="D334" s="109">
        <v>28.5</v>
      </c>
      <c r="E334" s="153">
        <v>15.5</v>
      </c>
      <c r="F334" s="34">
        <v>80</v>
      </c>
      <c r="G334" s="43">
        <v>40</v>
      </c>
      <c r="H334" s="178">
        <v>2.9</v>
      </c>
      <c r="I334" s="171">
        <v>22.5</v>
      </c>
      <c r="J334" s="213"/>
      <c r="K334" s="109">
        <v>30</v>
      </c>
      <c r="L334" s="153">
        <v>16</v>
      </c>
      <c r="M334" s="34">
        <v>94</v>
      </c>
      <c r="N334" s="43">
        <v>47</v>
      </c>
      <c r="O334" s="174"/>
      <c r="P334" s="213"/>
      <c r="Q334" s="109">
        <v>28</v>
      </c>
      <c r="R334" s="153">
        <v>17.5</v>
      </c>
      <c r="S334" s="34">
        <v>100</v>
      </c>
      <c r="T334" s="43">
        <v>60</v>
      </c>
      <c r="U334" s="178">
        <v>26.6</v>
      </c>
      <c r="V334" s="40">
        <v>976</v>
      </c>
      <c r="W334" s="49"/>
      <c r="X334" s="49"/>
    </row>
    <row r="335" spans="2:24">
      <c r="B335" s="18">
        <v>17</v>
      </c>
      <c r="C335" s="213"/>
      <c r="D335" s="109">
        <v>27</v>
      </c>
      <c r="E335" s="153">
        <v>17</v>
      </c>
      <c r="F335" s="34">
        <v>81</v>
      </c>
      <c r="G335" s="43">
        <v>48</v>
      </c>
      <c r="H335" s="178" t="s">
        <v>12</v>
      </c>
      <c r="I335" s="171">
        <v>21</v>
      </c>
      <c r="J335" s="213"/>
      <c r="K335" s="109">
        <v>29</v>
      </c>
      <c r="L335" s="153">
        <v>17</v>
      </c>
      <c r="M335" s="34">
        <v>95</v>
      </c>
      <c r="N335" s="43">
        <v>54</v>
      </c>
      <c r="O335" s="174">
        <v>4</v>
      </c>
      <c r="P335" s="213"/>
      <c r="Q335" s="109">
        <v>27</v>
      </c>
      <c r="R335" s="153">
        <v>16.5</v>
      </c>
      <c r="S335" s="34">
        <v>100</v>
      </c>
      <c r="T335" s="43">
        <v>68</v>
      </c>
      <c r="U335" s="178"/>
      <c r="V335" s="40">
        <v>974</v>
      </c>
      <c r="W335" s="49"/>
      <c r="X335" s="49"/>
    </row>
    <row r="336" spans="2:24">
      <c r="B336" s="18">
        <v>18</v>
      </c>
      <c r="C336" s="213"/>
      <c r="D336" s="109">
        <v>27</v>
      </c>
      <c r="E336" s="153">
        <v>16.5</v>
      </c>
      <c r="F336" s="34">
        <v>80</v>
      </c>
      <c r="G336" s="43">
        <v>40</v>
      </c>
      <c r="H336" s="178"/>
      <c r="I336" s="171">
        <v>19.5</v>
      </c>
      <c r="J336" s="213"/>
      <c r="K336" s="109">
        <v>29</v>
      </c>
      <c r="L336" s="153">
        <v>17</v>
      </c>
      <c r="M336" s="34">
        <v>95</v>
      </c>
      <c r="N336" s="43">
        <v>49</v>
      </c>
      <c r="O336" s="174"/>
      <c r="P336" s="213"/>
      <c r="Q336" s="109">
        <v>26.5</v>
      </c>
      <c r="R336" s="153">
        <v>17.5</v>
      </c>
      <c r="S336" s="34">
        <v>100</v>
      </c>
      <c r="T336" s="43">
        <v>61</v>
      </c>
      <c r="U336" s="178"/>
      <c r="V336" s="40">
        <v>976</v>
      </c>
      <c r="W336" s="49"/>
      <c r="X336" s="49"/>
    </row>
    <row r="337" spans="2:24">
      <c r="B337" s="18">
        <v>19</v>
      </c>
      <c r="C337" s="213"/>
      <c r="D337" s="109">
        <v>29</v>
      </c>
      <c r="E337" s="153">
        <v>18</v>
      </c>
      <c r="F337" s="34">
        <v>81</v>
      </c>
      <c r="G337" s="43">
        <v>35</v>
      </c>
      <c r="H337" s="178"/>
      <c r="I337" s="171">
        <v>23</v>
      </c>
      <c r="J337" s="213"/>
      <c r="K337" s="109">
        <v>30</v>
      </c>
      <c r="L337" s="153">
        <v>18</v>
      </c>
      <c r="M337" s="34">
        <v>95</v>
      </c>
      <c r="N337" s="43">
        <v>42</v>
      </c>
      <c r="O337" s="174"/>
      <c r="P337" s="213"/>
      <c r="Q337" s="109">
        <v>30</v>
      </c>
      <c r="R337" s="153">
        <v>17</v>
      </c>
      <c r="S337" s="34">
        <v>100</v>
      </c>
      <c r="T337" s="43">
        <v>50</v>
      </c>
      <c r="U337" s="178"/>
      <c r="V337" s="40">
        <v>979</v>
      </c>
      <c r="W337" s="49"/>
      <c r="X337" s="49"/>
    </row>
    <row r="338" spans="2:24">
      <c r="B338" s="18">
        <v>20</v>
      </c>
      <c r="C338" s="213"/>
      <c r="D338" s="109">
        <v>30</v>
      </c>
      <c r="E338" s="153">
        <v>17</v>
      </c>
      <c r="F338" s="34">
        <v>75</v>
      </c>
      <c r="G338" s="43">
        <v>25</v>
      </c>
      <c r="H338" s="178"/>
      <c r="I338" s="171"/>
      <c r="J338" s="213"/>
      <c r="K338" s="109">
        <v>32</v>
      </c>
      <c r="L338" s="153">
        <v>16</v>
      </c>
      <c r="M338" s="34">
        <v>95</v>
      </c>
      <c r="N338" s="43">
        <v>29</v>
      </c>
      <c r="O338" s="174"/>
      <c r="P338" s="213"/>
      <c r="Q338" s="109">
        <v>30</v>
      </c>
      <c r="R338" s="153">
        <v>15.5</v>
      </c>
      <c r="S338" s="34">
        <v>100</v>
      </c>
      <c r="T338" s="43">
        <v>38</v>
      </c>
      <c r="U338" s="178"/>
      <c r="V338" s="40">
        <v>982</v>
      </c>
      <c r="W338" s="49"/>
      <c r="X338" s="49"/>
    </row>
    <row r="339" spans="2:24">
      <c r="B339" s="18">
        <v>21</v>
      </c>
      <c r="C339" s="213"/>
      <c r="D339" s="109">
        <v>28</v>
      </c>
      <c r="E339" s="153">
        <v>17</v>
      </c>
      <c r="F339" s="34">
        <v>71</v>
      </c>
      <c r="G339" s="43">
        <v>32</v>
      </c>
      <c r="H339" s="178">
        <v>0.2</v>
      </c>
      <c r="I339" s="171"/>
      <c r="J339" s="213"/>
      <c r="K339" s="109">
        <v>31</v>
      </c>
      <c r="L339" s="153">
        <v>18</v>
      </c>
      <c r="M339" s="34">
        <v>91</v>
      </c>
      <c r="N339" s="43">
        <v>36</v>
      </c>
      <c r="O339" s="174"/>
      <c r="P339" s="213"/>
      <c r="Q339" s="109">
        <v>28</v>
      </c>
      <c r="R339" s="153"/>
      <c r="S339" s="34"/>
      <c r="T339" s="43">
        <v>45</v>
      </c>
      <c r="U339" s="178"/>
      <c r="V339" s="40">
        <v>982</v>
      </c>
      <c r="W339" s="49"/>
      <c r="X339" s="49"/>
    </row>
    <row r="340" spans="2:24">
      <c r="B340" s="18">
        <v>22</v>
      </c>
      <c r="C340" s="213"/>
      <c r="D340" s="109">
        <v>22</v>
      </c>
      <c r="E340" s="153">
        <v>17.5</v>
      </c>
      <c r="F340" s="34">
        <v>82</v>
      </c>
      <c r="G340" s="43">
        <v>54</v>
      </c>
      <c r="H340" s="178">
        <v>9.1</v>
      </c>
      <c r="I340" s="171">
        <v>19.5</v>
      </c>
      <c r="J340" s="213"/>
      <c r="K340" s="109">
        <v>22</v>
      </c>
      <c r="L340" s="153">
        <v>18</v>
      </c>
      <c r="M340" s="34">
        <v>94</v>
      </c>
      <c r="N340" s="43">
        <v>69</v>
      </c>
      <c r="O340" s="174"/>
      <c r="P340" s="213"/>
      <c r="Q340" s="109">
        <v>21.5</v>
      </c>
      <c r="R340" s="153">
        <v>17</v>
      </c>
      <c r="S340" s="34">
        <v>100</v>
      </c>
      <c r="T340" s="43">
        <v>81</v>
      </c>
      <c r="U340" s="178"/>
      <c r="V340" s="40">
        <v>981</v>
      </c>
      <c r="W340" s="49"/>
      <c r="X340" s="49"/>
    </row>
    <row r="341" spans="2:24">
      <c r="B341" s="18">
        <v>23</v>
      </c>
      <c r="C341" s="213"/>
      <c r="D341" s="109">
        <v>22</v>
      </c>
      <c r="E341" s="153">
        <v>15.5</v>
      </c>
      <c r="F341" s="34">
        <v>83</v>
      </c>
      <c r="G341" s="43">
        <v>59</v>
      </c>
      <c r="H341" s="178">
        <v>2.1</v>
      </c>
      <c r="I341" s="171">
        <v>16.5</v>
      </c>
      <c r="J341" s="213"/>
      <c r="K341" s="109">
        <v>22</v>
      </c>
      <c r="L341" s="153">
        <v>16</v>
      </c>
      <c r="M341" s="34">
        <v>95</v>
      </c>
      <c r="N341" s="43">
        <v>70</v>
      </c>
      <c r="O341" s="174">
        <v>11</v>
      </c>
      <c r="P341" s="213"/>
      <c r="Q341" s="109">
        <v>21</v>
      </c>
      <c r="R341" s="153">
        <v>14</v>
      </c>
      <c r="S341" s="34">
        <v>100</v>
      </c>
      <c r="T341" s="43">
        <v>85</v>
      </c>
      <c r="U341" s="178"/>
      <c r="V341" s="40">
        <v>978</v>
      </c>
      <c r="W341" s="49"/>
      <c r="X341" s="49"/>
    </row>
    <row r="342" spans="2:24">
      <c r="B342" s="18">
        <v>24</v>
      </c>
      <c r="C342" s="213"/>
      <c r="D342" s="109">
        <v>22</v>
      </c>
      <c r="E342" s="153">
        <v>14</v>
      </c>
      <c r="F342" s="34">
        <v>82</v>
      </c>
      <c r="G342" s="43">
        <v>50</v>
      </c>
      <c r="H342" s="178">
        <v>0.1</v>
      </c>
      <c r="I342" s="171">
        <v>17.5</v>
      </c>
      <c r="J342" s="213"/>
      <c r="K342" s="109">
        <v>23</v>
      </c>
      <c r="L342" s="153">
        <v>18</v>
      </c>
      <c r="M342" s="34">
        <v>95</v>
      </c>
      <c r="N342" s="43">
        <v>65</v>
      </c>
      <c r="O342" s="174">
        <v>3</v>
      </c>
      <c r="P342" s="213"/>
      <c r="Q342" s="109">
        <v>22</v>
      </c>
      <c r="R342" s="153">
        <v>14.5</v>
      </c>
      <c r="S342" s="34">
        <v>100</v>
      </c>
      <c r="T342" s="43">
        <v>70</v>
      </c>
      <c r="U342" s="178"/>
      <c r="V342" s="40">
        <v>981</v>
      </c>
      <c r="W342" s="49"/>
      <c r="X342" s="49"/>
    </row>
    <row r="343" spans="2:24">
      <c r="B343" s="18">
        <v>25</v>
      </c>
      <c r="C343" s="213"/>
      <c r="D343" s="109">
        <v>24.5</v>
      </c>
      <c r="E343" s="153">
        <v>13.5</v>
      </c>
      <c r="F343" s="34">
        <v>80</v>
      </c>
      <c r="G343" s="43">
        <v>31</v>
      </c>
      <c r="H343" s="178"/>
      <c r="I343" s="171">
        <v>16.5</v>
      </c>
      <c r="J343" s="213"/>
      <c r="K343" s="109">
        <v>25</v>
      </c>
      <c r="L343" s="153">
        <v>13</v>
      </c>
      <c r="M343" s="34">
        <v>95</v>
      </c>
      <c r="N343" s="43">
        <v>36</v>
      </c>
      <c r="O343" s="174"/>
      <c r="P343" s="213"/>
      <c r="Q343" s="109">
        <v>24.5</v>
      </c>
      <c r="R343" s="153">
        <v>11.5</v>
      </c>
      <c r="S343" s="34">
        <v>100</v>
      </c>
      <c r="T343" s="43">
        <v>40</v>
      </c>
      <c r="U343" s="178"/>
      <c r="V343" s="40">
        <v>984</v>
      </c>
      <c r="W343" s="49"/>
      <c r="X343" s="49"/>
    </row>
    <row r="344" spans="2:24">
      <c r="B344" s="18">
        <v>26</v>
      </c>
      <c r="C344" s="213"/>
      <c r="D344" s="109">
        <v>23.5</v>
      </c>
      <c r="E344" s="153">
        <v>12</v>
      </c>
      <c r="F344" s="34">
        <v>80</v>
      </c>
      <c r="G344" s="43">
        <v>32</v>
      </c>
      <c r="H344" s="178"/>
      <c r="I344" s="171">
        <v>16</v>
      </c>
      <c r="J344" s="213"/>
      <c r="K344" s="109">
        <v>26</v>
      </c>
      <c r="L344" s="153">
        <v>12</v>
      </c>
      <c r="M344" s="34">
        <v>95</v>
      </c>
      <c r="N344" s="43">
        <v>35</v>
      </c>
      <c r="O344" s="174"/>
      <c r="P344" s="213"/>
      <c r="Q344" s="109">
        <v>25</v>
      </c>
      <c r="R344" s="153">
        <v>11</v>
      </c>
      <c r="S344" s="34">
        <v>100</v>
      </c>
      <c r="T344" s="43">
        <v>40</v>
      </c>
      <c r="U344" s="178"/>
      <c r="V344" s="40">
        <v>988</v>
      </c>
      <c r="W344" s="49"/>
      <c r="X344" s="49"/>
    </row>
    <row r="345" spans="2:24">
      <c r="B345" s="18">
        <v>27</v>
      </c>
      <c r="C345" s="213"/>
      <c r="D345" s="109">
        <v>25</v>
      </c>
      <c r="E345" s="153">
        <v>12.5</v>
      </c>
      <c r="F345" s="34">
        <v>75</v>
      </c>
      <c r="G345" s="43">
        <v>29</v>
      </c>
      <c r="H345" s="178"/>
      <c r="I345" s="171"/>
      <c r="J345" s="213"/>
      <c r="K345" s="109">
        <v>27</v>
      </c>
      <c r="L345" s="153">
        <v>11</v>
      </c>
      <c r="M345" s="34">
        <v>95</v>
      </c>
      <c r="N345" s="43">
        <v>34</v>
      </c>
      <c r="O345" s="174"/>
      <c r="P345" s="213"/>
      <c r="Q345" s="109">
        <v>25</v>
      </c>
      <c r="R345" s="153">
        <v>13</v>
      </c>
      <c r="S345" s="34">
        <v>100</v>
      </c>
      <c r="T345" s="43">
        <v>42</v>
      </c>
      <c r="U345" s="178"/>
      <c r="V345" s="40">
        <v>989</v>
      </c>
      <c r="W345" s="49"/>
      <c r="X345" s="49"/>
    </row>
    <row r="346" spans="2:24">
      <c r="B346" s="18">
        <v>28</v>
      </c>
      <c r="C346" s="213"/>
      <c r="D346" s="109">
        <v>19.5</v>
      </c>
      <c r="E346" s="153">
        <v>15</v>
      </c>
      <c r="F346" s="34">
        <v>81</v>
      </c>
      <c r="G346" s="43">
        <v>55</v>
      </c>
      <c r="H346" s="178">
        <v>92.5</v>
      </c>
      <c r="I346" s="171"/>
      <c r="J346" s="213"/>
      <c r="K346" s="109">
        <v>22</v>
      </c>
      <c r="L346" s="153">
        <v>16</v>
      </c>
      <c r="M346" s="34">
        <v>92</v>
      </c>
      <c r="N346" s="43">
        <v>72</v>
      </c>
      <c r="O346" s="174"/>
      <c r="P346" s="213"/>
      <c r="Q346" s="109">
        <v>19.5</v>
      </c>
      <c r="R346" s="153"/>
      <c r="S346" s="34"/>
      <c r="T346" s="43">
        <v>87</v>
      </c>
      <c r="U346" s="178">
        <v>108.5</v>
      </c>
      <c r="V346" s="40">
        <v>987</v>
      </c>
      <c r="W346" s="49"/>
      <c r="X346" s="49"/>
    </row>
    <row r="347" spans="2:24">
      <c r="B347" s="18">
        <v>29</v>
      </c>
      <c r="C347" s="213"/>
      <c r="D347" s="109">
        <v>26</v>
      </c>
      <c r="E347" s="153">
        <v>15</v>
      </c>
      <c r="F347" s="34">
        <v>80</v>
      </c>
      <c r="G347" s="43">
        <v>40</v>
      </c>
      <c r="H347" s="178">
        <v>0.3</v>
      </c>
      <c r="I347" s="171">
        <v>19.5</v>
      </c>
      <c r="J347" s="213"/>
      <c r="K347" s="109">
        <v>27</v>
      </c>
      <c r="L347" s="153">
        <v>15</v>
      </c>
      <c r="M347" s="34">
        <v>96</v>
      </c>
      <c r="N347" s="43">
        <v>53</v>
      </c>
      <c r="O347" s="174">
        <v>93</v>
      </c>
      <c r="P347" s="213"/>
      <c r="Q347" s="109">
        <v>25.5</v>
      </c>
      <c r="R347" s="153">
        <v>16</v>
      </c>
      <c r="S347" s="34">
        <v>100</v>
      </c>
      <c r="T347" s="43">
        <v>70</v>
      </c>
      <c r="U347" s="178"/>
      <c r="V347" s="40">
        <v>987</v>
      </c>
      <c r="W347" s="49"/>
      <c r="X347" s="49"/>
    </row>
    <row r="348" spans="2:24">
      <c r="B348" s="18">
        <v>30</v>
      </c>
      <c r="C348" s="213"/>
      <c r="D348" s="109">
        <v>23.5</v>
      </c>
      <c r="E348" s="153">
        <v>16.5</v>
      </c>
      <c r="F348" s="34">
        <v>80</v>
      </c>
      <c r="G348" s="43">
        <v>58</v>
      </c>
      <c r="H348" s="178">
        <v>21.2</v>
      </c>
      <c r="I348" s="171">
        <v>17.5</v>
      </c>
      <c r="J348" s="213"/>
      <c r="K348" s="109">
        <v>25</v>
      </c>
      <c r="L348" s="153">
        <v>17</v>
      </c>
      <c r="M348" s="34">
        <v>95</v>
      </c>
      <c r="N348" s="43">
        <v>70</v>
      </c>
      <c r="O348" s="174"/>
      <c r="P348" s="213"/>
      <c r="Q348" s="109">
        <v>22.5</v>
      </c>
      <c r="R348" s="153">
        <v>14</v>
      </c>
      <c r="S348" s="34">
        <v>100</v>
      </c>
      <c r="T348" s="43">
        <v>85</v>
      </c>
      <c r="U348" s="178"/>
      <c r="V348" s="40">
        <v>988</v>
      </c>
      <c r="W348" s="49"/>
      <c r="X348" s="49"/>
    </row>
    <row r="349" spans="2:24" ht="13.5" thickBot="1">
      <c r="B349" s="28">
        <v>31</v>
      </c>
      <c r="C349" s="213"/>
      <c r="D349" s="111"/>
      <c r="E349" s="186"/>
      <c r="F349" s="36"/>
      <c r="G349" s="44"/>
      <c r="H349" s="181"/>
      <c r="I349" s="184"/>
      <c r="J349" s="213"/>
      <c r="K349" s="111"/>
      <c r="L349" s="186"/>
      <c r="M349" s="36"/>
      <c r="N349" s="44"/>
      <c r="O349" s="182"/>
      <c r="P349" s="213"/>
      <c r="Q349" s="111"/>
      <c r="R349" s="186"/>
      <c r="S349" s="36"/>
      <c r="T349" s="44"/>
      <c r="U349" s="181"/>
      <c r="V349" s="41"/>
      <c r="W349" s="49"/>
      <c r="X349" s="49"/>
    </row>
    <row r="350" spans="2:24" s="17" customFormat="1">
      <c r="B350" s="209"/>
      <c r="C350" s="215"/>
      <c r="D350" s="100"/>
      <c r="E350" s="101"/>
      <c r="F350" s="198"/>
      <c r="G350" s="199"/>
      <c r="H350" s="117" t="s">
        <v>60</v>
      </c>
      <c r="I350" s="204"/>
      <c r="J350" s="215"/>
      <c r="K350" s="100"/>
      <c r="L350" s="101"/>
      <c r="M350" s="198"/>
      <c r="N350" s="199"/>
      <c r="O350" s="117" t="s">
        <v>60</v>
      </c>
      <c r="P350" s="215"/>
      <c r="Q350" s="100"/>
      <c r="R350" s="101"/>
      <c r="S350" s="198"/>
      <c r="T350" s="199"/>
      <c r="U350" s="117" t="s">
        <v>60</v>
      </c>
      <c r="V350" s="204"/>
      <c r="W350" s="49"/>
      <c r="X350" s="49"/>
    </row>
    <row r="351" spans="2:24" s="17" customFormat="1">
      <c r="B351" s="210"/>
      <c r="C351" s="215"/>
      <c r="D351" s="207" t="s">
        <v>59</v>
      </c>
      <c r="E351" s="208"/>
      <c r="F351" s="200"/>
      <c r="G351" s="201"/>
      <c r="H351" s="118">
        <f>SUM(H319:H349)</f>
        <v>151.80000000000001</v>
      </c>
      <c r="I351" s="205"/>
      <c r="J351" s="215"/>
      <c r="K351" s="207" t="s">
        <v>59</v>
      </c>
      <c r="L351" s="208"/>
      <c r="M351" s="200"/>
      <c r="N351" s="201"/>
      <c r="O351" s="118">
        <f>SUM(O319:O349)</f>
        <v>135</v>
      </c>
      <c r="P351" s="215"/>
      <c r="Q351" s="207" t="s">
        <v>59</v>
      </c>
      <c r="R351" s="208"/>
      <c r="S351" s="200"/>
      <c r="T351" s="201"/>
      <c r="U351" s="118">
        <f>SUM(U319:U349)</f>
        <v>161.19999999999999</v>
      </c>
      <c r="V351" s="205"/>
      <c r="W351" s="49"/>
      <c r="X351" s="49"/>
    </row>
    <row r="352" spans="2:24" s="17" customFormat="1">
      <c r="B352" s="210"/>
      <c r="C352" s="215"/>
      <c r="D352" s="119">
        <f>AVERAGE(D319:D349)</f>
        <v>26.416666666666668</v>
      </c>
      <c r="E352" s="120">
        <f>AVERAGE(E319:E349)</f>
        <v>16.666666666666668</v>
      </c>
      <c r="F352" s="200"/>
      <c r="G352" s="201"/>
      <c r="H352" s="99" t="s">
        <v>61</v>
      </c>
      <c r="I352" s="205"/>
      <c r="J352" s="215"/>
      <c r="K352" s="119">
        <f>AVERAGE(K319:K349)</f>
        <v>28.2</v>
      </c>
      <c r="L352" s="120">
        <f>AVERAGE(L319:L349)</f>
        <v>16.7</v>
      </c>
      <c r="M352" s="200"/>
      <c r="N352" s="201"/>
      <c r="O352" s="99" t="s">
        <v>61</v>
      </c>
      <c r="P352" s="215"/>
      <c r="Q352" s="119">
        <f>AVERAGE(Q319:Q349)</f>
        <v>26.066666666666666</v>
      </c>
      <c r="R352" s="120">
        <f>AVERAGE(R319:R349)</f>
        <v>15.571428571428571</v>
      </c>
      <c r="S352" s="200"/>
      <c r="T352" s="201"/>
      <c r="U352" s="99" t="s">
        <v>61</v>
      </c>
      <c r="V352" s="205"/>
      <c r="W352" s="49"/>
      <c r="X352" s="49"/>
    </row>
    <row r="353" spans="2:24" s="17" customFormat="1" ht="13.5" thickBot="1">
      <c r="B353" s="211"/>
      <c r="C353" s="216"/>
      <c r="D353" s="96"/>
      <c r="E353" s="97"/>
      <c r="F353" s="202"/>
      <c r="G353" s="203"/>
      <c r="H353" s="124">
        <f>COUNT(H319:H349)</f>
        <v>14</v>
      </c>
      <c r="I353" s="206"/>
      <c r="J353" s="216"/>
      <c r="K353" s="96"/>
      <c r="L353" s="97"/>
      <c r="M353" s="202"/>
      <c r="N353" s="203"/>
      <c r="O353" s="124">
        <f>COUNT(O319:O349)</f>
        <v>7</v>
      </c>
      <c r="P353" s="216"/>
      <c r="Q353" s="96"/>
      <c r="R353" s="97"/>
      <c r="S353" s="202"/>
      <c r="T353" s="203"/>
      <c r="U353" s="124">
        <f>COUNT(U319:U349)</f>
        <v>8</v>
      </c>
      <c r="V353" s="206"/>
      <c r="W353" s="49"/>
      <c r="X353" s="49"/>
    </row>
    <row r="354" spans="2:24" ht="54.95" customHeight="1" thickBot="1">
      <c r="J354" s="49"/>
    </row>
    <row r="355" spans="2:24" ht="24" customHeight="1" thickBot="1">
      <c r="B355" s="230" t="s">
        <v>56</v>
      </c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2"/>
    </row>
    <row r="356" spans="2:24" ht="32.25" customHeight="1" thickBot="1">
      <c r="B356" s="254" t="s">
        <v>0</v>
      </c>
      <c r="C356" s="212" t="s">
        <v>44</v>
      </c>
      <c r="D356" s="248" t="s">
        <v>1</v>
      </c>
      <c r="E356" s="249"/>
      <c r="F356" s="253" t="s">
        <v>2</v>
      </c>
      <c r="G356" s="249"/>
      <c r="H356" s="81" t="s">
        <v>3</v>
      </c>
      <c r="I356" s="26" t="s">
        <v>47</v>
      </c>
      <c r="J356" s="212" t="s">
        <v>41</v>
      </c>
      <c r="K356" s="248" t="s">
        <v>1</v>
      </c>
      <c r="L356" s="249"/>
      <c r="M356" s="253" t="s">
        <v>2</v>
      </c>
      <c r="N356" s="249"/>
      <c r="O356" s="26" t="s">
        <v>3</v>
      </c>
      <c r="P356" s="212" t="s">
        <v>42</v>
      </c>
      <c r="Q356" s="248" t="s">
        <v>1</v>
      </c>
      <c r="R356" s="249"/>
      <c r="S356" s="253" t="s">
        <v>2</v>
      </c>
      <c r="T356" s="249"/>
      <c r="U356" s="26" t="s">
        <v>3</v>
      </c>
      <c r="V356" s="25" t="s">
        <v>46</v>
      </c>
      <c r="W356" s="258"/>
      <c r="X356" s="258"/>
    </row>
    <row r="357" spans="2:24" ht="12.75" customHeight="1" thickBot="1">
      <c r="B357" s="255"/>
      <c r="C357" s="213"/>
      <c r="D357" s="61" t="s">
        <v>4</v>
      </c>
      <c r="E357" s="65" t="s">
        <v>5</v>
      </c>
      <c r="F357" s="22" t="s">
        <v>6</v>
      </c>
      <c r="G357" s="23" t="s">
        <v>7</v>
      </c>
      <c r="H357" s="69" t="s">
        <v>8</v>
      </c>
      <c r="I357" s="24" t="s">
        <v>9</v>
      </c>
      <c r="J357" s="213"/>
      <c r="K357" s="22" t="s">
        <v>4</v>
      </c>
      <c r="L357" s="23" t="s">
        <v>5</v>
      </c>
      <c r="M357" s="61" t="s">
        <v>6</v>
      </c>
      <c r="N357" s="68" t="s">
        <v>7</v>
      </c>
      <c r="O357" s="64" t="s">
        <v>8</v>
      </c>
      <c r="P357" s="215"/>
      <c r="Q357" s="22" t="s">
        <v>4</v>
      </c>
      <c r="R357" s="23" t="s">
        <v>5</v>
      </c>
      <c r="S357" s="70" t="s">
        <v>6</v>
      </c>
      <c r="T357" s="68" t="s">
        <v>7</v>
      </c>
      <c r="U357" s="69" t="s">
        <v>8</v>
      </c>
      <c r="V357" s="68" t="s">
        <v>11</v>
      </c>
      <c r="W357" s="49"/>
      <c r="X357" s="49"/>
    </row>
    <row r="358" spans="2:24">
      <c r="B358" s="27">
        <v>1</v>
      </c>
      <c r="C358" s="213"/>
      <c r="D358" s="107">
        <v>24.5</v>
      </c>
      <c r="E358" s="152">
        <v>15</v>
      </c>
      <c r="F358" s="38">
        <v>80</v>
      </c>
      <c r="G358" s="42">
        <v>40</v>
      </c>
      <c r="H358" s="188"/>
      <c r="I358" s="183">
        <v>18.5</v>
      </c>
      <c r="J358" s="213"/>
      <c r="K358" s="107">
        <v>26</v>
      </c>
      <c r="L358" s="152">
        <v>14</v>
      </c>
      <c r="M358" s="32">
        <v>95</v>
      </c>
      <c r="N358" s="54">
        <v>50</v>
      </c>
      <c r="O358" s="185">
        <v>14</v>
      </c>
      <c r="P358" s="213"/>
      <c r="Q358" s="197">
        <v>24</v>
      </c>
      <c r="R358" s="155">
        <v>14</v>
      </c>
      <c r="S358" s="32">
        <v>100</v>
      </c>
      <c r="T358" s="54">
        <v>60</v>
      </c>
      <c r="U358" s="188"/>
      <c r="V358" s="48">
        <v>989</v>
      </c>
      <c r="W358" s="49"/>
      <c r="X358" s="49"/>
    </row>
    <row r="359" spans="2:24">
      <c r="B359" s="18">
        <v>2</v>
      </c>
      <c r="C359" s="213"/>
      <c r="D359" s="109">
        <v>26.5</v>
      </c>
      <c r="E359" s="153">
        <v>15</v>
      </c>
      <c r="F359" s="34">
        <v>60</v>
      </c>
      <c r="G359" s="43">
        <v>31</v>
      </c>
      <c r="H359" s="178">
        <v>0.1</v>
      </c>
      <c r="I359" s="171">
        <v>18</v>
      </c>
      <c r="J359" s="213"/>
      <c r="K359" s="109">
        <v>28</v>
      </c>
      <c r="L359" s="153">
        <v>14</v>
      </c>
      <c r="M359" s="34">
        <v>95</v>
      </c>
      <c r="N359" s="43">
        <v>40</v>
      </c>
      <c r="O359" s="174"/>
      <c r="P359" s="213"/>
      <c r="Q359" s="191">
        <v>26</v>
      </c>
      <c r="R359" s="153">
        <v>13</v>
      </c>
      <c r="S359" s="34">
        <v>100</v>
      </c>
      <c r="T359" s="43">
        <v>50</v>
      </c>
      <c r="U359" s="178"/>
      <c r="V359" s="40">
        <v>989</v>
      </c>
      <c r="W359" s="49"/>
      <c r="X359" s="49"/>
    </row>
    <row r="360" spans="2:24">
      <c r="B360" s="18">
        <v>3</v>
      </c>
      <c r="C360" s="213"/>
      <c r="D360" s="109">
        <v>25.5</v>
      </c>
      <c r="E360" s="153">
        <v>14.5</v>
      </c>
      <c r="F360" s="34">
        <v>79</v>
      </c>
      <c r="G360" s="43">
        <v>33</v>
      </c>
      <c r="H360" s="178"/>
      <c r="I360" s="171">
        <v>23</v>
      </c>
      <c r="J360" s="213"/>
      <c r="K360" s="109">
        <v>28</v>
      </c>
      <c r="L360" s="153">
        <v>14</v>
      </c>
      <c r="M360" s="34">
        <v>95</v>
      </c>
      <c r="N360" s="43">
        <v>40</v>
      </c>
      <c r="O360" s="174"/>
      <c r="P360" s="213"/>
      <c r="Q360" s="191">
        <v>26</v>
      </c>
      <c r="R360" s="153">
        <v>12</v>
      </c>
      <c r="S360" s="34">
        <v>100</v>
      </c>
      <c r="T360" s="43">
        <v>50</v>
      </c>
      <c r="U360" s="178"/>
      <c r="V360" s="40">
        <v>987</v>
      </c>
      <c r="W360" s="49"/>
      <c r="X360" s="49"/>
    </row>
    <row r="361" spans="2:24">
      <c r="B361" s="18">
        <v>4</v>
      </c>
      <c r="C361" s="213"/>
      <c r="D361" s="109">
        <v>26.5</v>
      </c>
      <c r="E361" s="153">
        <v>13.5</v>
      </c>
      <c r="F361" s="34">
        <v>80</v>
      </c>
      <c r="G361" s="43">
        <v>35</v>
      </c>
      <c r="H361" s="178">
        <v>24.5</v>
      </c>
      <c r="I361" s="171"/>
      <c r="J361" s="213"/>
      <c r="K361" s="109">
        <v>30</v>
      </c>
      <c r="L361" s="153">
        <v>13</v>
      </c>
      <c r="M361" s="34">
        <v>95</v>
      </c>
      <c r="N361" s="43">
        <v>41</v>
      </c>
      <c r="O361" s="174"/>
      <c r="P361" s="213"/>
      <c r="Q361" s="191">
        <v>25.5</v>
      </c>
      <c r="R361" s="153">
        <v>15.5</v>
      </c>
      <c r="S361" s="34">
        <v>100</v>
      </c>
      <c r="T361" s="43">
        <v>50</v>
      </c>
      <c r="U361" s="178"/>
      <c r="V361" s="40">
        <v>982</v>
      </c>
      <c r="W361" s="49"/>
      <c r="X361" s="49"/>
    </row>
    <row r="362" spans="2:24">
      <c r="B362" s="18">
        <v>5</v>
      </c>
      <c r="C362" s="213"/>
      <c r="D362" s="109">
        <v>21</v>
      </c>
      <c r="E362" s="153">
        <v>14</v>
      </c>
      <c r="F362" s="34">
        <v>81</v>
      </c>
      <c r="G362" s="43">
        <v>47</v>
      </c>
      <c r="H362" s="178"/>
      <c r="I362" s="171"/>
      <c r="J362" s="213"/>
      <c r="K362" s="109">
        <v>23</v>
      </c>
      <c r="L362" s="153">
        <v>15</v>
      </c>
      <c r="M362" s="34">
        <v>95</v>
      </c>
      <c r="N362" s="43">
        <v>59</v>
      </c>
      <c r="O362" s="174">
        <v>60</v>
      </c>
      <c r="P362" s="213"/>
      <c r="Q362" s="191">
        <v>21</v>
      </c>
      <c r="R362" s="153">
        <v>14</v>
      </c>
      <c r="S362" s="34"/>
      <c r="T362" s="43">
        <v>70</v>
      </c>
      <c r="U362" s="178">
        <v>32</v>
      </c>
      <c r="V362" s="40">
        <v>982</v>
      </c>
      <c r="W362" s="49"/>
      <c r="X362" s="49"/>
    </row>
    <row r="363" spans="2:24">
      <c r="B363" s="18">
        <v>6</v>
      </c>
      <c r="C363" s="213"/>
      <c r="D363" s="109">
        <v>24</v>
      </c>
      <c r="E363" s="153">
        <v>15</v>
      </c>
      <c r="F363" s="34">
        <v>80</v>
      </c>
      <c r="G363" s="43">
        <v>50</v>
      </c>
      <c r="H363" s="178"/>
      <c r="I363" s="171">
        <v>17</v>
      </c>
      <c r="J363" s="213"/>
      <c r="K363" s="109">
        <v>26</v>
      </c>
      <c r="L363" s="153">
        <v>16</v>
      </c>
      <c r="M363" s="34">
        <v>96</v>
      </c>
      <c r="N363" s="43">
        <v>61</v>
      </c>
      <c r="O363" s="174"/>
      <c r="P363" s="213"/>
      <c r="Q363" s="191">
        <v>25</v>
      </c>
      <c r="R363" s="153">
        <v>14</v>
      </c>
      <c r="S363" s="34">
        <v>99</v>
      </c>
      <c r="T363" s="43">
        <v>61</v>
      </c>
      <c r="U363" s="178"/>
      <c r="V363" s="40">
        <v>978</v>
      </c>
      <c r="W363" s="49"/>
      <c r="X363" s="49"/>
    </row>
    <row r="364" spans="2:24">
      <c r="B364" s="18">
        <v>7</v>
      </c>
      <c r="C364" s="213"/>
      <c r="D364" s="109">
        <v>26.5</v>
      </c>
      <c r="E364" s="153">
        <v>14</v>
      </c>
      <c r="F364" s="34">
        <v>80</v>
      </c>
      <c r="G364" s="43">
        <v>32</v>
      </c>
      <c r="H364" s="178"/>
      <c r="I364" s="171">
        <v>17.5</v>
      </c>
      <c r="J364" s="213"/>
      <c r="K364" s="109">
        <v>28</v>
      </c>
      <c r="L364" s="153">
        <v>14</v>
      </c>
      <c r="M364" s="34">
        <v>95</v>
      </c>
      <c r="N364" s="43">
        <v>38</v>
      </c>
      <c r="O364" s="174"/>
      <c r="P364" s="213"/>
      <c r="Q364" s="191">
        <v>28.5</v>
      </c>
      <c r="R364" s="153">
        <v>13</v>
      </c>
      <c r="S364" s="34">
        <v>98</v>
      </c>
      <c r="T364" s="43">
        <v>41</v>
      </c>
      <c r="U364" s="178"/>
      <c r="V364" s="40">
        <v>977</v>
      </c>
      <c r="W364" s="49"/>
      <c r="X364" s="49"/>
    </row>
    <row r="365" spans="2:24">
      <c r="B365" s="18">
        <v>8</v>
      </c>
      <c r="C365" s="213"/>
      <c r="D365" s="109">
        <v>27.5</v>
      </c>
      <c r="E365" s="153">
        <v>13</v>
      </c>
      <c r="F365" s="34">
        <v>78</v>
      </c>
      <c r="G365" s="43">
        <v>31</v>
      </c>
      <c r="H365" s="178"/>
      <c r="I365" s="171">
        <v>16.5</v>
      </c>
      <c r="J365" s="213"/>
      <c r="K365" s="109">
        <v>29</v>
      </c>
      <c r="L365" s="153">
        <v>13</v>
      </c>
      <c r="M365" s="34">
        <v>95</v>
      </c>
      <c r="N365" s="43">
        <v>35</v>
      </c>
      <c r="O365" s="174"/>
      <c r="P365" s="213"/>
      <c r="Q365" s="191">
        <v>30</v>
      </c>
      <c r="R365" s="153">
        <v>13</v>
      </c>
      <c r="S365" s="34">
        <v>99</v>
      </c>
      <c r="T365" s="43">
        <v>40</v>
      </c>
      <c r="U365" s="178"/>
      <c r="V365" s="40">
        <v>978</v>
      </c>
      <c r="W365" s="49"/>
      <c r="X365" s="49"/>
    </row>
    <row r="366" spans="2:24">
      <c r="B366" s="18">
        <v>9</v>
      </c>
      <c r="C366" s="213"/>
      <c r="D366" s="109">
        <v>28</v>
      </c>
      <c r="E366" s="153">
        <v>13.5</v>
      </c>
      <c r="F366" s="34">
        <v>81</v>
      </c>
      <c r="G366" s="43">
        <v>39</v>
      </c>
      <c r="H366" s="178"/>
      <c r="I366" s="171">
        <v>16</v>
      </c>
      <c r="J366" s="213"/>
      <c r="K366" s="109">
        <v>30</v>
      </c>
      <c r="L366" s="153">
        <v>13</v>
      </c>
      <c r="M366" s="34">
        <v>95</v>
      </c>
      <c r="N366" s="43">
        <v>44</v>
      </c>
      <c r="O366" s="174"/>
      <c r="P366" s="213"/>
      <c r="Q366" s="191">
        <v>29</v>
      </c>
      <c r="R366" s="153">
        <v>14</v>
      </c>
      <c r="S366" s="34">
        <v>99</v>
      </c>
      <c r="T366" s="43">
        <v>45</v>
      </c>
      <c r="U366" s="178"/>
      <c r="V366" s="40">
        <v>976</v>
      </c>
      <c r="W366" s="49"/>
      <c r="X366" s="49"/>
    </row>
    <row r="367" spans="2:24">
      <c r="B367" s="18">
        <v>10</v>
      </c>
      <c r="C367" s="213"/>
      <c r="D367" s="109">
        <v>25</v>
      </c>
      <c r="E367" s="153">
        <v>14.5</v>
      </c>
      <c r="F367" s="34">
        <v>80</v>
      </c>
      <c r="G367" s="43">
        <v>31</v>
      </c>
      <c r="H367" s="178">
        <v>1.6</v>
      </c>
      <c r="I367" s="171">
        <v>18</v>
      </c>
      <c r="J367" s="213"/>
      <c r="K367" s="109">
        <v>27</v>
      </c>
      <c r="L367" s="153">
        <v>14</v>
      </c>
      <c r="M367" s="34">
        <v>95</v>
      </c>
      <c r="N367" s="43">
        <v>55</v>
      </c>
      <c r="O367" s="174"/>
      <c r="P367" s="213"/>
      <c r="Q367" s="191">
        <v>25</v>
      </c>
      <c r="R367" s="153">
        <v>15.5</v>
      </c>
      <c r="S367" s="34">
        <v>99</v>
      </c>
      <c r="T367" s="43">
        <v>65</v>
      </c>
      <c r="U367" s="178"/>
      <c r="V367" s="40">
        <v>978</v>
      </c>
      <c r="W367" s="49"/>
      <c r="X367" s="49"/>
    </row>
    <row r="368" spans="2:24">
      <c r="B368" s="18">
        <v>11</v>
      </c>
      <c r="C368" s="213"/>
      <c r="D368" s="109">
        <v>24.5</v>
      </c>
      <c r="E368" s="153">
        <v>15</v>
      </c>
      <c r="F368" s="34">
        <v>80</v>
      </c>
      <c r="G368" s="43">
        <v>37</v>
      </c>
      <c r="H368" s="178">
        <v>2.8</v>
      </c>
      <c r="I368" s="171"/>
      <c r="J368" s="213"/>
      <c r="K368" s="109">
        <v>27</v>
      </c>
      <c r="L368" s="153">
        <v>14</v>
      </c>
      <c r="M368" s="34">
        <v>95</v>
      </c>
      <c r="N368" s="43">
        <v>44</v>
      </c>
      <c r="O368" s="174">
        <v>2.5</v>
      </c>
      <c r="P368" s="213"/>
      <c r="Q368" s="191">
        <v>25.5</v>
      </c>
      <c r="R368" s="153">
        <v>17</v>
      </c>
      <c r="S368" s="34">
        <v>100</v>
      </c>
      <c r="T368" s="43">
        <v>43</v>
      </c>
      <c r="U368" s="178"/>
      <c r="V368" s="40">
        <v>978</v>
      </c>
      <c r="W368" s="49"/>
      <c r="X368" s="49"/>
    </row>
    <row r="369" spans="2:24">
      <c r="B369" s="18">
        <v>12</v>
      </c>
      <c r="C369" s="213"/>
      <c r="D369" s="109">
        <v>25</v>
      </c>
      <c r="E369" s="153">
        <v>16.5</v>
      </c>
      <c r="F369" s="34">
        <v>80</v>
      </c>
      <c r="G369" s="43">
        <v>38</v>
      </c>
      <c r="H369" s="178" t="s">
        <v>12</v>
      </c>
      <c r="I369" s="171"/>
      <c r="J369" s="213"/>
      <c r="K369" s="109">
        <v>26</v>
      </c>
      <c r="L369" s="153">
        <v>17</v>
      </c>
      <c r="M369" s="34">
        <v>95</v>
      </c>
      <c r="N369" s="43">
        <v>47</v>
      </c>
      <c r="O369" s="174">
        <v>3.5</v>
      </c>
      <c r="P369" s="213"/>
      <c r="Q369" s="191">
        <v>20</v>
      </c>
      <c r="R369" s="153"/>
      <c r="S369" s="34"/>
      <c r="T369" s="43">
        <v>90</v>
      </c>
      <c r="U369" s="178">
        <v>9.9</v>
      </c>
      <c r="V369" s="40">
        <v>975</v>
      </c>
      <c r="W369" s="49"/>
      <c r="X369" s="49"/>
    </row>
    <row r="370" spans="2:24">
      <c r="B370" s="18">
        <v>13</v>
      </c>
      <c r="C370" s="213"/>
      <c r="D370" s="109">
        <v>24</v>
      </c>
      <c r="E370" s="153">
        <v>13</v>
      </c>
      <c r="F370" s="34">
        <v>82</v>
      </c>
      <c r="G370" s="43">
        <v>30</v>
      </c>
      <c r="H370" s="178">
        <v>1.6</v>
      </c>
      <c r="I370" s="171">
        <v>16.5</v>
      </c>
      <c r="J370" s="213"/>
      <c r="K370" s="109">
        <v>26</v>
      </c>
      <c r="L370" s="153">
        <v>13</v>
      </c>
      <c r="M370" s="34">
        <v>96</v>
      </c>
      <c r="N370" s="43">
        <v>35</v>
      </c>
      <c r="O370" s="174"/>
      <c r="P370" s="213"/>
      <c r="Q370" s="191">
        <v>24.5</v>
      </c>
      <c r="R370" s="153">
        <v>12</v>
      </c>
      <c r="S370" s="34">
        <v>99</v>
      </c>
      <c r="T370" s="43">
        <v>40</v>
      </c>
      <c r="U370" s="178"/>
      <c r="V370" s="40">
        <v>974</v>
      </c>
      <c r="W370" s="49"/>
      <c r="X370" s="49"/>
    </row>
    <row r="371" spans="2:24">
      <c r="B371" s="18">
        <v>14</v>
      </c>
      <c r="C371" s="213"/>
      <c r="D371" s="109">
        <v>20</v>
      </c>
      <c r="E371" s="153">
        <v>12.5</v>
      </c>
      <c r="F371" s="34">
        <v>83</v>
      </c>
      <c r="G371" s="43">
        <v>51</v>
      </c>
      <c r="H371" s="178">
        <v>1</v>
      </c>
      <c r="I371" s="171">
        <v>16</v>
      </c>
      <c r="J371" s="213"/>
      <c r="K371" s="109">
        <v>22</v>
      </c>
      <c r="L371" s="153">
        <v>13</v>
      </c>
      <c r="M371" s="34">
        <v>95</v>
      </c>
      <c r="N371" s="43">
        <v>62</v>
      </c>
      <c r="O371" s="174"/>
      <c r="P371" s="213"/>
      <c r="Q371" s="191">
        <v>20.5</v>
      </c>
      <c r="R371" s="153">
        <v>11</v>
      </c>
      <c r="S371" s="34">
        <v>99</v>
      </c>
      <c r="T371" s="43">
        <v>70</v>
      </c>
      <c r="U371" s="178"/>
      <c r="V371" s="40">
        <v>973</v>
      </c>
      <c r="W371" s="49"/>
      <c r="X371" s="49"/>
    </row>
    <row r="372" spans="2:24">
      <c r="B372" s="18">
        <v>15</v>
      </c>
      <c r="C372" s="213"/>
      <c r="D372" s="109">
        <v>22</v>
      </c>
      <c r="E372" s="153">
        <v>12</v>
      </c>
      <c r="F372" s="34">
        <v>77</v>
      </c>
      <c r="G372" s="43">
        <v>32</v>
      </c>
      <c r="H372" s="178"/>
      <c r="I372" s="171">
        <v>15.5</v>
      </c>
      <c r="J372" s="213"/>
      <c r="K372" s="109">
        <v>25</v>
      </c>
      <c r="L372" s="153">
        <v>10</v>
      </c>
      <c r="M372" s="34">
        <v>95</v>
      </c>
      <c r="N372" s="43">
        <v>38</v>
      </c>
      <c r="O372" s="174">
        <v>1</v>
      </c>
      <c r="P372" s="213"/>
      <c r="Q372" s="191">
        <v>22</v>
      </c>
      <c r="R372" s="153">
        <v>15</v>
      </c>
      <c r="S372" s="34">
        <v>85</v>
      </c>
      <c r="T372" s="43">
        <v>50</v>
      </c>
      <c r="U372" s="178"/>
      <c r="V372" s="40">
        <v>975</v>
      </c>
      <c r="W372" s="49"/>
      <c r="X372" s="49"/>
    </row>
    <row r="373" spans="2:24">
      <c r="B373" s="18">
        <v>16</v>
      </c>
      <c r="C373" s="213"/>
      <c r="D373" s="109">
        <v>26.5</v>
      </c>
      <c r="E373" s="153">
        <v>13</v>
      </c>
      <c r="F373" s="34">
        <v>76</v>
      </c>
      <c r="G373" s="43">
        <v>38</v>
      </c>
      <c r="H373" s="178"/>
      <c r="I373" s="171">
        <v>20</v>
      </c>
      <c r="J373" s="213"/>
      <c r="K373" s="109">
        <v>29</v>
      </c>
      <c r="L373" s="153">
        <v>13</v>
      </c>
      <c r="M373" s="34">
        <v>94</v>
      </c>
      <c r="N373" s="43">
        <v>44</v>
      </c>
      <c r="O373" s="174"/>
      <c r="P373" s="213"/>
      <c r="Q373" s="191">
        <v>27.5</v>
      </c>
      <c r="R373" s="153">
        <v>15</v>
      </c>
      <c r="S373" s="34">
        <v>100</v>
      </c>
      <c r="T373" s="43">
        <v>48</v>
      </c>
      <c r="U373" s="178"/>
      <c r="V373" s="40">
        <v>978</v>
      </c>
      <c r="W373" s="49"/>
      <c r="X373" s="49"/>
    </row>
    <row r="374" spans="2:24">
      <c r="B374" s="18">
        <v>17</v>
      </c>
      <c r="C374" s="213"/>
      <c r="D374" s="109">
        <v>26</v>
      </c>
      <c r="E374" s="153">
        <v>16</v>
      </c>
      <c r="F374" s="34">
        <v>73</v>
      </c>
      <c r="G374" s="43">
        <v>34</v>
      </c>
      <c r="H374" s="178"/>
      <c r="I374" s="171">
        <v>19.5</v>
      </c>
      <c r="J374" s="213"/>
      <c r="K374" s="109">
        <v>29</v>
      </c>
      <c r="L374" s="153">
        <v>15</v>
      </c>
      <c r="M374" s="34">
        <v>94</v>
      </c>
      <c r="N374" s="43">
        <v>39</v>
      </c>
      <c r="O374" s="174"/>
      <c r="P374" s="213"/>
      <c r="Q374" s="191">
        <v>26.5</v>
      </c>
      <c r="R374" s="153">
        <v>12.5</v>
      </c>
      <c r="S374" s="34">
        <v>100</v>
      </c>
      <c r="T374" s="43">
        <v>40</v>
      </c>
      <c r="U374" s="178"/>
      <c r="V374" s="40">
        <v>980</v>
      </c>
      <c r="W374" s="49"/>
      <c r="X374" s="49"/>
    </row>
    <row r="375" spans="2:24">
      <c r="B375" s="18">
        <v>18</v>
      </c>
      <c r="C375" s="213"/>
      <c r="D375" s="109">
        <v>28.5</v>
      </c>
      <c r="E375" s="153">
        <v>14.5</v>
      </c>
      <c r="F375" s="34">
        <v>69</v>
      </c>
      <c r="G375" s="43">
        <v>28</v>
      </c>
      <c r="H375" s="178"/>
      <c r="I375" s="171"/>
      <c r="J375" s="213"/>
      <c r="K375" s="109">
        <v>32</v>
      </c>
      <c r="L375" s="153">
        <v>13</v>
      </c>
      <c r="M375" s="34">
        <v>95</v>
      </c>
      <c r="N375" s="43">
        <v>31</v>
      </c>
      <c r="O375" s="174"/>
      <c r="P375" s="213"/>
      <c r="Q375" s="191">
        <v>29.5</v>
      </c>
      <c r="R375" s="153">
        <v>12</v>
      </c>
      <c r="S375" s="34">
        <v>100</v>
      </c>
      <c r="T375" s="43">
        <v>38</v>
      </c>
      <c r="U375" s="178"/>
      <c r="V375" s="40">
        <v>982</v>
      </c>
      <c r="W375" s="49"/>
      <c r="X375" s="49"/>
    </row>
    <row r="376" spans="2:24">
      <c r="B376" s="18">
        <v>19</v>
      </c>
      <c r="C376" s="213"/>
      <c r="D376" s="109">
        <v>26</v>
      </c>
      <c r="E376" s="153">
        <v>14.8</v>
      </c>
      <c r="F376" s="34">
        <v>82</v>
      </c>
      <c r="G376" s="43">
        <v>39</v>
      </c>
      <c r="H376" s="178"/>
      <c r="I376" s="171"/>
      <c r="J376" s="213"/>
      <c r="K376" s="109">
        <v>29</v>
      </c>
      <c r="L376" s="153">
        <v>13</v>
      </c>
      <c r="M376" s="34">
        <v>95</v>
      </c>
      <c r="N376" s="43">
        <v>43</v>
      </c>
      <c r="O376" s="174"/>
      <c r="P376" s="213"/>
      <c r="Q376" s="191">
        <v>24.5</v>
      </c>
      <c r="R376" s="153"/>
      <c r="S376" s="34"/>
      <c r="T376" s="43">
        <v>70</v>
      </c>
      <c r="U376" s="178"/>
      <c r="V376" s="40">
        <v>988</v>
      </c>
      <c r="W376" s="49"/>
      <c r="X376" s="49"/>
    </row>
    <row r="377" spans="2:24">
      <c r="B377" s="18">
        <v>20</v>
      </c>
      <c r="C377" s="213"/>
      <c r="D377" s="109">
        <v>28.5</v>
      </c>
      <c r="E377" s="153">
        <v>14.5</v>
      </c>
      <c r="F377" s="34">
        <v>80</v>
      </c>
      <c r="G377" s="43">
        <v>29</v>
      </c>
      <c r="H377" s="178"/>
      <c r="I377" s="171">
        <v>17</v>
      </c>
      <c r="J377" s="213"/>
      <c r="K377" s="109">
        <v>31</v>
      </c>
      <c r="L377" s="153">
        <v>13</v>
      </c>
      <c r="M377" s="34">
        <v>96</v>
      </c>
      <c r="N377" s="43">
        <v>31</v>
      </c>
      <c r="O377" s="174"/>
      <c r="P377" s="213"/>
      <c r="Q377" s="191">
        <v>31</v>
      </c>
      <c r="R377" s="153">
        <v>15.5</v>
      </c>
      <c r="S377" s="34">
        <v>92</v>
      </c>
      <c r="T377" s="43">
        <v>35</v>
      </c>
      <c r="U377" s="178"/>
      <c r="V377" s="40">
        <v>987</v>
      </c>
      <c r="W377" s="49"/>
      <c r="X377" s="49"/>
    </row>
    <row r="378" spans="2:24">
      <c r="B378" s="18">
        <v>21</v>
      </c>
      <c r="C378" s="213"/>
      <c r="D378" s="109">
        <v>27</v>
      </c>
      <c r="E378" s="153">
        <v>17</v>
      </c>
      <c r="F378" s="34">
        <v>80</v>
      </c>
      <c r="G378" s="43">
        <v>30</v>
      </c>
      <c r="H378" s="178"/>
      <c r="I378" s="171">
        <v>20.5</v>
      </c>
      <c r="J378" s="213"/>
      <c r="K378" s="109">
        <v>30</v>
      </c>
      <c r="L378" s="153">
        <v>14</v>
      </c>
      <c r="M378" s="34">
        <v>92</v>
      </c>
      <c r="N378" s="43">
        <v>31</v>
      </c>
      <c r="O378" s="174"/>
      <c r="P378" s="213"/>
      <c r="Q378" s="191">
        <v>27</v>
      </c>
      <c r="R378" s="153">
        <v>12.5</v>
      </c>
      <c r="S378" s="34">
        <v>100</v>
      </c>
      <c r="T378" s="43">
        <v>40</v>
      </c>
      <c r="U378" s="178"/>
      <c r="V378" s="40">
        <v>983</v>
      </c>
      <c r="W378" s="49"/>
      <c r="X378" s="49"/>
    </row>
    <row r="379" spans="2:24">
      <c r="B379" s="18">
        <v>22</v>
      </c>
      <c r="C379" s="213"/>
      <c r="D379" s="109">
        <v>23.5</v>
      </c>
      <c r="E379" s="153">
        <v>11.5</v>
      </c>
      <c r="F379" s="34">
        <v>82</v>
      </c>
      <c r="G379" s="43">
        <v>20</v>
      </c>
      <c r="H379" s="178"/>
      <c r="I379" s="171">
        <v>15</v>
      </c>
      <c r="J379" s="213"/>
      <c r="K379" s="109">
        <v>28</v>
      </c>
      <c r="L379" s="153">
        <v>12</v>
      </c>
      <c r="M379" s="34">
        <v>95</v>
      </c>
      <c r="N379" s="43">
        <v>22</v>
      </c>
      <c r="O379" s="174"/>
      <c r="P379" s="213"/>
      <c r="Q379" s="191">
        <v>23</v>
      </c>
      <c r="R379" s="153">
        <v>10</v>
      </c>
      <c r="S379" s="34">
        <v>100</v>
      </c>
      <c r="T379" s="43">
        <v>30</v>
      </c>
      <c r="U379" s="178"/>
      <c r="V379" s="40">
        <v>984</v>
      </c>
      <c r="W379" s="49"/>
      <c r="X379" s="49"/>
    </row>
    <row r="380" spans="2:24">
      <c r="B380" s="18">
        <v>23</v>
      </c>
      <c r="C380" s="213"/>
      <c r="D380" s="109">
        <v>24</v>
      </c>
      <c r="E380" s="153">
        <v>10.5</v>
      </c>
      <c r="F380" s="34">
        <v>81</v>
      </c>
      <c r="G380" s="43">
        <v>25</v>
      </c>
      <c r="H380" s="178"/>
      <c r="I380" s="171">
        <v>14</v>
      </c>
      <c r="J380" s="213"/>
      <c r="K380" s="109">
        <v>27</v>
      </c>
      <c r="L380" s="153">
        <v>9</v>
      </c>
      <c r="M380" s="34">
        <v>94</v>
      </c>
      <c r="N380" s="43">
        <v>26</v>
      </c>
      <c r="O380" s="174"/>
      <c r="P380" s="213"/>
      <c r="Q380" s="191">
        <v>25</v>
      </c>
      <c r="R380" s="153">
        <v>10</v>
      </c>
      <c r="S380" s="34">
        <v>91</v>
      </c>
      <c r="T380" s="43">
        <v>35</v>
      </c>
      <c r="U380" s="178"/>
      <c r="V380" s="40">
        <v>986</v>
      </c>
      <c r="W380" s="49"/>
      <c r="X380" s="49"/>
    </row>
    <row r="381" spans="2:24">
      <c r="B381" s="18">
        <v>24</v>
      </c>
      <c r="C381" s="213"/>
      <c r="D381" s="109">
        <v>25.5</v>
      </c>
      <c r="E381" s="153">
        <v>12</v>
      </c>
      <c r="F381" s="34">
        <v>50</v>
      </c>
      <c r="G381" s="43">
        <v>23</v>
      </c>
      <c r="H381" s="178"/>
      <c r="I381" s="171">
        <v>18</v>
      </c>
      <c r="J381" s="213"/>
      <c r="K381" s="109">
        <v>29</v>
      </c>
      <c r="L381" s="153">
        <v>10</v>
      </c>
      <c r="M381" s="34">
        <v>85</v>
      </c>
      <c r="N381" s="43">
        <v>25</v>
      </c>
      <c r="O381" s="174"/>
      <c r="P381" s="213"/>
      <c r="Q381" s="191">
        <v>26</v>
      </c>
      <c r="R381" s="153">
        <v>10</v>
      </c>
      <c r="S381" s="34">
        <v>100</v>
      </c>
      <c r="T381" s="43">
        <v>34</v>
      </c>
      <c r="U381" s="178"/>
      <c r="V381" s="40">
        <v>982</v>
      </c>
      <c r="W381" s="49"/>
      <c r="X381" s="49"/>
    </row>
    <row r="382" spans="2:24">
      <c r="B382" s="18">
        <v>25</v>
      </c>
      <c r="C382" s="213"/>
      <c r="D382" s="109"/>
      <c r="E382" s="153">
        <v>14</v>
      </c>
      <c r="F382" s="34"/>
      <c r="G382" s="43"/>
      <c r="H382" s="178"/>
      <c r="I382" s="171"/>
      <c r="J382" s="213"/>
      <c r="K382" s="109">
        <v>31</v>
      </c>
      <c r="L382" s="153">
        <v>11</v>
      </c>
      <c r="M382" s="34">
        <v>91</v>
      </c>
      <c r="N382" s="43">
        <v>29</v>
      </c>
      <c r="O382" s="174"/>
      <c r="P382" s="213"/>
      <c r="Q382" s="191">
        <v>27</v>
      </c>
      <c r="R382" s="153">
        <v>10</v>
      </c>
      <c r="S382" s="34">
        <v>100</v>
      </c>
      <c r="T382" s="43">
        <v>35</v>
      </c>
      <c r="U382" s="178"/>
      <c r="V382" s="40">
        <v>983</v>
      </c>
      <c r="W382" s="49"/>
      <c r="X382" s="49"/>
    </row>
    <row r="383" spans="2:24">
      <c r="B383" s="18">
        <v>26</v>
      </c>
      <c r="C383" s="213"/>
      <c r="D383" s="109">
        <v>27.5</v>
      </c>
      <c r="E383" s="153"/>
      <c r="F383" s="34">
        <v>80</v>
      </c>
      <c r="G383" s="43">
        <v>39</v>
      </c>
      <c r="H383" s="178"/>
      <c r="I383" s="171"/>
      <c r="J383" s="213"/>
      <c r="K383" s="109">
        <v>26</v>
      </c>
      <c r="L383" s="153">
        <v>13</v>
      </c>
      <c r="M383" s="34">
        <v>92</v>
      </c>
      <c r="N383" s="43">
        <v>44</v>
      </c>
      <c r="O383" s="174"/>
      <c r="P383" s="213"/>
      <c r="Q383" s="191">
        <v>23</v>
      </c>
      <c r="R383" s="153"/>
      <c r="S383" s="34"/>
      <c r="T383" s="43">
        <v>55</v>
      </c>
      <c r="U383" s="178"/>
      <c r="V383" s="40">
        <v>986</v>
      </c>
      <c r="W383" s="49"/>
      <c r="X383" s="49"/>
    </row>
    <row r="384" spans="2:24">
      <c r="B384" s="18">
        <v>27</v>
      </c>
      <c r="C384" s="213"/>
      <c r="D384" s="109">
        <v>18.5</v>
      </c>
      <c r="E384" s="153">
        <v>12.5</v>
      </c>
      <c r="F384" s="34">
        <v>80</v>
      </c>
      <c r="G384" s="43">
        <v>56</v>
      </c>
      <c r="H384" s="178"/>
      <c r="I384" s="171">
        <v>16</v>
      </c>
      <c r="J384" s="213"/>
      <c r="K384" s="109">
        <v>20</v>
      </c>
      <c r="L384" s="153">
        <v>13</v>
      </c>
      <c r="M384" s="34">
        <v>96</v>
      </c>
      <c r="N384" s="43">
        <v>63</v>
      </c>
      <c r="O384" s="174"/>
      <c r="P384" s="213"/>
      <c r="Q384" s="191">
        <v>19</v>
      </c>
      <c r="R384" s="153">
        <v>12</v>
      </c>
      <c r="S384" s="34">
        <v>100</v>
      </c>
      <c r="T384" s="43">
        <v>80</v>
      </c>
      <c r="U384" s="178"/>
      <c r="V384" s="40">
        <v>988</v>
      </c>
      <c r="W384" s="49"/>
      <c r="X384" s="49"/>
    </row>
    <row r="385" spans="1:24">
      <c r="B385" s="18">
        <v>28</v>
      </c>
      <c r="C385" s="213"/>
      <c r="D385" s="109">
        <v>19.5</v>
      </c>
      <c r="E385" s="153">
        <v>11.5</v>
      </c>
      <c r="F385" s="34">
        <v>81</v>
      </c>
      <c r="G385" s="43">
        <v>50</v>
      </c>
      <c r="H385" s="178"/>
      <c r="I385" s="171">
        <v>15</v>
      </c>
      <c r="J385" s="213"/>
      <c r="K385" s="109">
        <v>23</v>
      </c>
      <c r="L385" s="153">
        <v>12</v>
      </c>
      <c r="M385" s="34">
        <v>85</v>
      </c>
      <c r="N385" s="43">
        <v>55</v>
      </c>
      <c r="O385" s="174"/>
      <c r="P385" s="213"/>
      <c r="Q385" s="191">
        <v>19.5</v>
      </c>
      <c r="R385" s="153">
        <v>11</v>
      </c>
      <c r="S385" s="34">
        <v>100</v>
      </c>
      <c r="T385" s="43">
        <v>75</v>
      </c>
      <c r="U385" s="178"/>
      <c r="V385" s="40">
        <v>983</v>
      </c>
      <c r="W385" s="49"/>
      <c r="X385" s="49"/>
    </row>
    <row r="386" spans="1:24">
      <c r="B386" s="18">
        <v>29</v>
      </c>
      <c r="C386" s="213"/>
      <c r="D386" s="109">
        <v>21.5</v>
      </c>
      <c r="E386" s="153">
        <v>11.5</v>
      </c>
      <c r="F386" s="34">
        <v>83</v>
      </c>
      <c r="G386" s="43">
        <v>43</v>
      </c>
      <c r="H386" s="178"/>
      <c r="I386" s="171"/>
      <c r="J386" s="213"/>
      <c r="K386" s="109">
        <v>24</v>
      </c>
      <c r="L386" s="153">
        <v>12</v>
      </c>
      <c r="M386" s="34">
        <v>95</v>
      </c>
      <c r="N386" s="43">
        <v>46</v>
      </c>
      <c r="O386" s="174"/>
      <c r="P386" s="213"/>
      <c r="Q386" s="191">
        <v>21</v>
      </c>
      <c r="R386" s="153">
        <v>12</v>
      </c>
      <c r="S386" s="34">
        <v>100</v>
      </c>
      <c r="T386" s="43">
        <v>62</v>
      </c>
      <c r="U386" s="178"/>
      <c r="V386" s="40">
        <v>982</v>
      </c>
      <c r="W386" s="49"/>
      <c r="X386" s="49"/>
    </row>
    <row r="387" spans="1:24">
      <c r="B387" s="18">
        <v>30</v>
      </c>
      <c r="C387" s="213"/>
      <c r="D387" s="109">
        <v>22.5</v>
      </c>
      <c r="E387" s="153">
        <v>11.5</v>
      </c>
      <c r="F387" s="34">
        <v>81</v>
      </c>
      <c r="G387" s="43">
        <v>38</v>
      </c>
      <c r="H387" s="178"/>
      <c r="I387" s="171">
        <v>14.5</v>
      </c>
      <c r="J387" s="213"/>
      <c r="K387" s="109">
        <v>26</v>
      </c>
      <c r="L387" s="153">
        <v>14</v>
      </c>
      <c r="M387" s="34">
        <v>95</v>
      </c>
      <c r="N387" s="43">
        <v>47</v>
      </c>
      <c r="O387" s="174"/>
      <c r="P387" s="213"/>
      <c r="Q387" s="191">
        <v>23</v>
      </c>
      <c r="R387" s="153">
        <v>14</v>
      </c>
      <c r="S387" s="34">
        <v>100</v>
      </c>
      <c r="T387" s="43">
        <v>60</v>
      </c>
      <c r="U387" s="178"/>
      <c r="V387" s="40">
        <v>988</v>
      </c>
      <c r="W387" s="49"/>
      <c r="X387" s="49"/>
    </row>
    <row r="388" spans="1:24" ht="13.5" thickBot="1">
      <c r="B388" s="28">
        <v>31</v>
      </c>
      <c r="C388" s="213"/>
      <c r="D388" s="111">
        <v>21.5</v>
      </c>
      <c r="E388" s="186">
        <v>13</v>
      </c>
      <c r="F388" s="36">
        <v>81</v>
      </c>
      <c r="G388" s="44">
        <v>43</v>
      </c>
      <c r="H388" s="181"/>
      <c r="I388" s="184">
        <v>15.5</v>
      </c>
      <c r="J388" s="213"/>
      <c r="K388" s="139">
        <v>25</v>
      </c>
      <c r="L388" s="154">
        <v>14</v>
      </c>
      <c r="M388" s="36">
        <v>95</v>
      </c>
      <c r="N388" s="44">
        <v>51</v>
      </c>
      <c r="O388" s="182"/>
      <c r="P388" s="213"/>
      <c r="Q388" s="195">
        <v>22.5</v>
      </c>
      <c r="R388" s="154">
        <v>12.5</v>
      </c>
      <c r="S388" s="36">
        <v>100</v>
      </c>
      <c r="T388" s="44">
        <v>62</v>
      </c>
      <c r="U388" s="181"/>
      <c r="V388" s="41">
        <v>989</v>
      </c>
      <c r="W388" s="49"/>
      <c r="X388" s="49"/>
    </row>
    <row r="389" spans="1:24" s="17" customFormat="1" ht="13.5" customHeight="1">
      <c r="B389" s="209"/>
      <c r="C389" s="215"/>
      <c r="D389" s="100"/>
      <c r="E389" s="101"/>
      <c r="F389" s="198"/>
      <c r="G389" s="199"/>
      <c r="H389" s="117" t="s">
        <v>60</v>
      </c>
      <c r="I389" s="204"/>
      <c r="J389" s="215"/>
      <c r="K389" s="100"/>
      <c r="L389" s="101"/>
      <c r="M389" s="198"/>
      <c r="N389" s="199"/>
      <c r="O389" s="194" t="s">
        <v>60</v>
      </c>
      <c r="P389" s="213"/>
      <c r="Q389" s="100"/>
      <c r="R389" s="101"/>
      <c r="S389" s="198"/>
      <c r="T389" s="199"/>
      <c r="U389" s="117" t="s">
        <v>60</v>
      </c>
      <c r="V389" s="204"/>
      <c r="W389" s="49"/>
      <c r="X389" s="49"/>
    </row>
    <row r="390" spans="1:24" s="17" customFormat="1">
      <c r="B390" s="210"/>
      <c r="C390" s="215"/>
      <c r="D390" s="207" t="s">
        <v>59</v>
      </c>
      <c r="E390" s="208"/>
      <c r="F390" s="200"/>
      <c r="G390" s="201"/>
      <c r="H390" s="118">
        <f>SUM(H358:H388)</f>
        <v>31.600000000000005</v>
      </c>
      <c r="I390" s="205"/>
      <c r="J390" s="215"/>
      <c r="K390" s="207" t="s">
        <v>59</v>
      </c>
      <c r="L390" s="208"/>
      <c r="M390" s="200"/>
      <c r="N390" s="201"/>
      <c r="O390" s="193">
        <f>SUM(O358:O388)</f>
        <v>81</v>
      </c>
      <c r="P390" s="213"/>
      <c r="Q390" s="207" t="s">
        <v>59</v>
      </c>
      <c r="R390" s="208"/>
      <c r="S390" s="200"/>
      <c r="T390" s="201"/>
      <c r="U390" s="118">
        <f>SUM(U358:U388)</f>
        <v>41.9</v>
      </c>
      <c r="V390" s="205"/>
      <c r="W390" s="49"/>
      <c r="X390" s="49"/>
    </row>
    <row r="391" spans="1:24" s="17" customFormat="1">
      <c r="B391" s="210"/>
      <c r="C391" s="215"/>
      <c r="D391" s="119">
        <f>AVERAGE(D358:D388)</f>
        <v>24.566666666666666</v>
      </c>
      <c r="E391" s="120">
        <f>AVERAGE(E358:E388)</f>
        <v>13.626666666666667</v>
      </c>
      <c r="F391" s="200"/>
      <c r="G391" s="201"/>
      <c r="H391" s="99" t="s">
        <v>61</v>
      </c>
      <c r="I391" s="205"/>
      <c r="J391" s="215"/>
      <c r="K391" s="119">
        <f>AVERAGE(K358:K388)</f>
        <v>27.096774193548388</v>
      </c>
      <c r="L391" s="120">
        <f>AVERAGE(L358:L388)</f>
        <v>13.161290322580646</v>
      </c>
      <c r="M391" s="200"/>
      <c r="N391" s="201"/>
      <c r="O391" s="99" t="s">
        <v>61</v>
      </c>
      <c r="P391" s="213"/>
      <c r="Q391" s="119">
        <f>AVERAGE(Q358:Q388)</f>
        <v>24.758064516129032</v>
      </c>
      <c r="R391" s="120">
        <f>AVERAGE(R358:R388)</f>
        <v>12.928571428571429</v>
      </c>
      <c r="S391" s="200"/>
      <c r="T391" s="201"/>
      <c r="U391" s="99" t="s">
        <v>61</v>
      </c>
      <c r="V391" s="205"/>
      <c r="W391" s="49"/>
      <c r="X391" s="49"/>
    </row>
    <row r="392" spans="1:24" s="17" customFormat="1" ht="13.5" thickBot="1">
      <c r="B392" s="211"/>
      <c r="C392" s="216"/>
      <c r="D392" s="96"/>
      <c r="E392" s="97"/>
      <c r="F392" s="202"/>
      <c r="G392" s="203"/>
      <c r="H392" s="124">
        <f>COUNT(H358:H388)</f>
        <v>6</v>
      </c>
      <c r="I392" s="206"/>
      <c r="J392" s="216"/>
      <c r="K392" s="96"/>
      <c r="L392" s="97"/>
      <c r="M392" s="202"/>
      <c r="N392" s="203"/>
      <c r="O392" s="124">
        <f>COUNT(O358:O388)</f>
        <v>5</v>
      </c>
      <c r="P392" s="214"/>
      <c r="Q392" s="96"/>
      <c r="R392" s="97"/>
      <c r="S392" s="202"/>
      <c r="T392" s="203"/>
      <c r="U392" s="124">
        <f>COUNT(U358:U388)</f>
        <v>2</v>
      </c>
      <c r="V392" s="206"/>
      <c r="W392" s="49"/>
      <c r="X392" s="49"/>
    </row>
    <row r="393" spans="1:24" ht="54.95" customHeight="1" thickBot="1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0"/>
      <c r="P393" s="162"/>
      <c r="Q393" s="162"/>
      <c r="R393" s="162"/>
      <c r="S393" s="161"/>
      <c r="T393" s="161"/>
      <c r="U393" s="161"/>
      <c r="V393" s="161"/>
    </row>
    <row r="394" spans="1:24" ht="24" customHeight="1" thickBot="1">
      <c r="B394" s="230" t="s">
        <v>57</v>
      </c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/>
      <c r="U394" s="231"/>
      <c r="V394" s="232"/>
    </row>
    <row r="395" spans="1:24" ht="32.25" customHeight="1" thickBot="1">
      <c r="B395" s="254" t="s">
        <v>0</v>
      </c>
      <c r="C395" s="212" t="s">
        <v>44</v>
      </c>
      <c r="D395" s="248" t="s">
        <v>1</v>
      </c>
      <c r="E395" s="249"/>
      <c r="F395" s="253" t="s">
        <v>2</v>
      </c>
      <c r="G395" s="249"/>
      <c r="H395" s="81" t="s">
        <v>3</v>
      </c>
      <c r="I395" s="26" t="s">
        <v>47</v>
      </c>
      <c r="J395" s="212" t="s">
        <v>41</v>
      </c>
      <c r="K395" s="248" t="s">
        <v>1</v>
      </c>
      <c r="L395" s="249"/>
      <c r="M395" s="253" t="s">
        <v>2</v>
      </c>
      <c r="N395" s="249"/>
      <c r="O395" s="26" t="s">
        <v>3</v>
      </c>
      <c r="P395" s="212" t="s">
        <v>42</v>
      </c>
      <c r="Q395" s="248" t="s">
        <v>1</v>
      </c>
      <c r="R395" s="249"/>
      <c r="S395" s="253" t="s">
        <v>2</v>
      </c>
      <c r="T395" s="249"/>
      <c r="U395" s="26" t="s">
        <v>3</v>
      </c>
      <c r="V395" s="25" t="s">
        <v>46</v>
      </c>
      <c r="W395" s="82"/>
    </row>
    <row r="396" spans="1:24" ht="12.75" customHeight="1" thickBot="1">
      <c r="B396" s="255"/>
      <c r="C396" s="215"/>
      <c r="D396" s="22" t="s">
        <v>4</v>
      </c>
      <c r="E396" s="62" t="s">
        <v>5</v>
      </c>
      <c r="F396" s="22" t="s">
        <v>6</v>
      </c>
      <c r="G396" s="23" t="s">
        <v>7</v>
      </c>
      <c r="H396" s="69" t="s">
        <v>8</v>
      </c>
      <c r="I396" s="64" t="s">
        <v>9</v>
      </c>
      <c r="J396" s="213"/>
      <c r="K396" s="61" t="s">
        <v>4</v>
      </c>
      <c r="L396" s="65" t="s">
        <v>5</v>
      </c>
      <c r="M396" s="61" t="s">
        <v>6</v>
      </c>
      <c r="N396" s="68" t="s">
        <v>7</v>
      </c>
      <c r="O396" s="64" t="s">
        <v>8</v>
      </c>
      <c r="P396" s="213"/>
      <c r="Q396" s="70" t="s">
        <v>4</v>
      </c>
      <c r="R396" s="65" t="s">
        <v>5</v>
      </c>
      <c r="S396" s="61" t="s">
        <v>6</v>
      </c>
      <c r="T396" s="68" t="s">
        <v>7</v>
      </c>
      <c r="U396" s="64" t="s">
        <v>8</v>
      </c>
      <c r="V396" s="64" t="s">
        <v>11</v>
      </c>
      <c r="W396" s="49"/>
    </row>
    <row r="397" spans="1:24">
      <c r="B397" s="27">
        <v>1</v>
      </c>
      <c r="C397" s="213"/>
      <c r="D397" s="132">
        <v>20.5</v>
      </c>
      <c r="E397" s="155">
        <v>13.5</v>
      </c>
      <c r="F397" s="38">
        <v>80</v>
      </c>
      <c r="G397" s="42">
        <v>44</v>
      </c>
      <c r="H397" s="188"/>
      <c r="I397" s="183"/>
      <c r="J397" s="213"/>
      <c r="K397" s="107">
        <v>22</v>
      </c>
      <c r="L397" s="152">
        <v>14</v>
      </c>
      <c r="M397" s="32">
        <v>94</v>
      </c>
      <c r="N397" s="54">
        <v>56</v>
      </c>
      <c r="O397" s="185"/>
      <c r="P397" s="213"/>
      <c r="Q397" s="190">
        <v>20</v>
      </c>
      <c r="R397" s="152">
        <v>9.5</v>
      </c>
      <c r="S397" s="32">
        <v>100</v>
      </c>
      <c r="T397" s="54">
        <v>70</v>
      </c>
      <c r="U397" s="188"/>
      <c r="V397" s="48">
        <v>988</v>
      </c>
      <c r="W397" s="49"/>
    </row>
    <row r="398" spans="1:24">
      <c r="B398" s="18">
        <v>2</v>
      </c>
      <c r="C398" s="213"/>
      <c r="D398" s="109">
        <v>22</v>
      </c>
      <c r="E398" s="153">
        <v>11.5</v>
      </c>
      <c r="F398" s="34">
        <v>80</v>
      </c>
      <c r="G398" s="43">
        <v>42</v>
      </c>
      <c r="H398" s="178"/>
      <c r="I398" s="171"/>
      <c r="J398" s="213"/>
      <c r="K398" s="109">
        <v>24</v>
      </c>
      <c r="L398" s="153">
        <v>11</v>
      </c>
      <c r="M398" s="34">
        <v>95</v>
      </c>
      <c r="N398" s="43">
        <v>50</v>
      </c>
      <c r="O398" s="174"/>
      <c r="P398" s="213"/>
      <c r="Q398" s="191">
        <v>20.5</v>
      </c>
      <c r="R398" s="153"/>
      <c r="S398" s="34"/>
      <c r="T398" s="43">
        <v>65</v>
      </c>
      <c r="U398" s="178"/>
      <c r="V398" s="40">
        <v>985</v>
      </c>
      <c r="W398" s="49"/>
    </row>
    <row r="399" spans="1:24">
      <c r="B399" s="18">
        <v>3</v>
      </c>
      <c r="C399" s="213"/>
      <c r="D399" s="109">
        <v>19.5</v>
      </c>
      <c r="E399" s="153">
        <v>14</v>
      </c>
      <c r="F399" s="34">
        <v>80</v>
      </c>
      <c r="G399" s="43">
        <v>57</v>
      </c>
      <c r="H399" s="178">
        <v>48.9</v>
      </c>
      <c r="I399" s="171">
        <v>16</v>
      </c>
      <c r="J399" s="213"/>
      <c r="K399" s="109">
        <v>20</v>
      </c>
      <c r="L399" s="153">
        <v>14</v>
      </c>
      <c r="M399" s="34">
        <v>95</v>
      </c>
      <c r="N399" s="43">
        <v>71</v>
      </c>
      <c r="O399" s="174"/>
      <c r="P399" s="213"/>
      <c r="Q399" s="191">
        <v>18</v>
      </c>
      <c r="R399" s="153">
        <v>13.5</v>
      </c>
      <c r="S399" s="34">
        <v>100</v>
      </c>
      <c r="T399" s="43">
        <v>98</v>
      </c>
      <c r="U399" s="178"/>
      <c r="V399" s="40">
        <v>979</v>
      </c>
      <c r="W399" s="49"/>
    </row>
    <row r="400" spans="1:24">
      <c r="B400" s="18">
        <v>4</v>
      </c>
      <c r="C400" s="213"/>
      <c r="D400" s="109">
        <v>19.5</v>
      </c>
      <c r="E400" s="153">
        <v>13</v>
      </c>
      <c r="F400" s="34">
        <v>41</v>
      </c>
      <c r="G400" s="43">
        <v>39</v>
      </c>
      <c r="H400" s="178">
        <v>0.2</v>
      </c>
      <c r="I400" s="171">
        <v>14.5</v>
      </c>
      <c r="J400" s="213"/>
      <c r="K400" s="109">
        <v>17</v>
      </c>
      <c r="L400" s="153">
        <v>13</v>
      </c>
      <c r="M400" s="34">
        <v>95</v>
      </c>
      <c r="N400" s="43">
        <v>59</v>
      </c>
      <c r="O400" s="174">
        <v>33</v>
      </c>
      <c r="P400" s="213"/>
      <c r="Q400" s="191">
        <v>16</v>
      </c>
      <c r="R400" s="153">
        <v>9</v>
      </c>
      <c r="S400" s="34">
        <v>97</v>
      </c>
      <c r="T400" s="43">
        <v>65</v>
      </c>
      <c r="U400" s="178">
        <v>39.700000000000003</v>
      </c>
      <c r="V400" s="40">
        <v>960</v>
      </c>
      <c r="W400" s="49"/>
    </row>
    <row r="401" spans="2:42">
      <c r="B401" s="18">
        <v>5</v>
      </c>
      <c r="C401" s="213"/>
      <c r="D401" s="109">
        <v>16.5</v>
      </c>
      <c r="E401" s="153">
        <v>7</v>
      </c>
      <c r="F401" s="34">
        <v>75</v>
      </c>
      <c r="G401" s="43">
        <v>38</v>
      </c>
      <c r="H401" s="178"/>
      <c r="I401" s="171">
        <v>9.5</v>
      </c>
      <c r="J401" s="213"/>
      <c r="K401" s="109">
        <v>19</v>
      </c>
      <c r="L401" s="153">
        <v>6</v>
      </c>
      <c r="M401" s="34">
        <v>96</v>
      </c>
      <c r="N401" s="43">
        <v>43</v>
      </c>
      <c r="O401" s="174">
        <v>1</v>
      </c>
      <c r="P401" s="213"/>
      <c r="Q401" s="191">
        <v>17</v>
      </c>
      <c r="R401" s="153">
        <v>6.5</v>
      </c>
      <c r="S401" s="34">
        <v>100</v>
      </c>
      <c r="T401" s="43">
        <v>50</v>
      </c>
      <c r="U401" s="178"/>
      <c r="V401" s="40">
        <v>968</v>
      </c>
      <c r="W401" s="49"/>
    </row>
    <row r="402" spans="2:42">
      <c r="B402" s="18">
        <v>6</v>
      </c>
      <c r="C402" s="213"/>
      <c r="D402" s="109">
        <v>15.5</v>
      </c>
      <c r="E402" s="153">
        <v>5.5</v>
      </c>
      <c r="F402" s="34">
        <v>79</v>
      </c>
      <c r="G402" s="43">
        <v>27</v>
      </c>
      <c r="H402" s="178"/>
      <c r="I402" s="171">
        <v>8</v>
      </c>
      <c r="J402" s="213"/>
      <c r="K402" s="109">
        <v>19</v>
      </c>
      <c r="L402" s="153">
        <v>4</v>
      </c>
      <c r="M402" s="34">
        <v>96</v>
      </c>
      <c r="N402" s="43">
        <v>31</v>
      </c>
      <c r="O402" s="174"/>
      <c r="P402" s="213"/>
      <c r="Q402" s="191">
        <v>17</v>
      </c>
      <c r="R402" s="153">
        <v>5.5</v>
      </c>
      <c r="S402" s="34">
        <v>100</v>
      </c>
      <c r="T402" s="43">
        <v>40</v>
      </c>
      <c r="U402" s="178"/>
      <c r="V402" s="40">
        <v>975</v>
      </c>
      <c r="W402" s="49"/>
    </row>
    <row r="403" spans="2:42">
      <c r="B403" s="18">
        <v>7</v>
      </c>
      <c r="C403" s="213"/>
      <c r="D403" s="109">
        <v>18.5</v>
      </c>
      <c r="E403" s="153">
        <v>5.5</v>
      </c>
      <c r="F403" s="34">
        <v>77</v>
      </c>
      <c r="G403" s="43">
        <v>34</v>
      </c>
      <c r="H403" s="178"/>
      <c r="I403" s="171">
        <v>9.5</v>
      </c>
      <c r="J403" s="213"/>
      <c r="K403" s="109">
        <v>22</v>
      </c>
      <c r="L403" s="153">
        <v>4</v>
      </c>
      <c r="M403" s="34">
        <v>96</v>
      </c>
      <c r="N403" s="43">
        <v>41</v>
      </c>
      <c r="O403" s="174"/>
      <c r="P403" s="213"/>
      <c r="Q403" s="191">
        <v>20</v>
      </c>
      <c r="R403" s="153">
        <v>9.5</v>
      </c>
      <c r="S403" s="34">
        <v>100</v>
      </c>
      <c r="T403" s="43">
        <v>50</v>
      </c>
      <c r="U403" s="178"/>
      <c r="V403" s="40">
        <v>975</v>
      </c>
      <c r="W403" s="49"/>
    </row>
    <row r="404" spans="2:42">
      <c r="B404" s="18">
        <v>8</v>
      </c>
      <c r="C404" s="213"/>
      <c r="D404" s="109">
        <v>15.5</v>
      </c>
      <c r="E404" s="153">
        <v>9</v>
      </c>
      <c r="F404" s="34">
        <v>73</v>
      </c>
      <c r="G404" s="43">
        <v>44</v>
      </c>
      <c r="H404" s="178"/>
      <c r="I404" s="171"/>
      <c r="J404" s="213"/>
      <c r="K404" s="109">
        <v>15</v>
      </c>
      <c r="L404" s="153">
        <v>9</v>
      </c>
      <c r="M404" s="34">
        <v>95</v>
      </c>
      <c r="N404" s="43">
        <v>60</v>
      </c>
      <c r="O404" s="174"/>
      <c r="P404" s="213"/>
      <c r="Q404" s="191">
        <v>16</v>
      </c>
      <c r="R404" s="153">
        <v>8</v>
      </c>
      <c r="S404" s="34">
        <v>98</v>
      </c>
      <c r="T404" s="43">
        <v>65</v>
      </c>
      <c r="U404" s="178"/>
      <c r="V404" s="40">
        <v>978</v>
      </c>
      <c r="W404" s="49"/>
    </row>
    <row r="405" spans="2:42">
      <c r="B405" s="18">
        <v>9</v>
      </c>
      <c r="C405" s="213"/>
      <c r="D405" s="109">
        <v>13.5</v>
      </c>
      <c r="E405" s="153">
        <v>8</v>
      </c>
      <c r="F405" s="34">
        <v>78</v>
      </c>
      <c r="G405" s="43">
        <v>57</v>
      </c>
      <c r="H405" s="178"/>
      <c r="I405" s="171"/>
      <c r="J405" s="213"/>
      <c r="K405" s="109">
        <v>14</v>
      </c>
      <c r="L405" s="153">
        <v>6</v>
      </c>
      <c r="M405" s="34">
        <v>96</v>
      </c>
      <c r="N405" s="43">
        <v>64</v>
      </c>
      <c r="O405" s="174"/>
      <c r="P405" s="213"/>
      <c r="Q405" s="191">
        <v>13.5</v>
      </c>
      <c r="R405" s="153"/>
      <c r="S405" s="34"/>
      <c r="T405" s="43">
        <v>67</v>
      </c>
      <c r="U405" s="178"/>
      <c r="V405" s="40">
        <v>970</v>
      </c>
      <c r="W405" s="49"/>
    </row>
    <row r="406" spans="2:42">
      <c r="B406" s="18">
        <v>10</v>
      </c>
      <c r="C406" s="213"/>
      <c r="D406" s="109">
        <v>14.5</v>
      </c>
      <c r="E406" s="153">
        <v>9.5</v>
      </c>
      <c r="F406" s="34">
        <v>82</v>
      </c>
      <c r="G406" s="43">
        <v>52</v>
      </c>
      <c r="H406" s="178"/>
      <c r="I406" s="171">
        <v>10</v>
      </c>
      <c r="J406" s="213"/>
      <c r="K406" s="109">
        <v>15</v>
      </c>
      <c r="L406" s="153">
        <v>9</v>
      </c>
      <c r="M406" s="34">
        <v>95</v>
      </c>
      <c r="N406" s="43">
        <v>65</v>
      </c>
      <c r="O406" s="174"/>
      <c r="P406" s="213"/>
      <c r="Q406" s="191">
        <v>15</v>
      </c>
      <c r="R406" s="153">
        <v>5.5</v>
      </c>
      <c r="S406" s="34">
        <v>100</v>
      </c>
      <c r="T406" s="43">
        <v>82</v>
      </c>
      <c r="U406" s="178"/>
      <c r="V406" s="40">
        <v>974</v>
      </c>
      <c r="W406" s="49"/>
    </row>
    <row r="407" spans="2:42">
      <c r="B407" s="18">
        <v>11</v>
      </c>
      <c r="C407" s="213"/>
      <c r="D407" s="109">
        <v>14</v>
      </c>
      <c r="E407" s="153">
        <v>6</v>
      </c>
      <c r="F407" s="34">
        <v>81</v>
      </c>
      <c r="G407" s="43">
        <v>52</v>
      </c>
      <c r="H407" s="178">
        <v>4</v>
      </c>
      <c r="I407" s="171">
        <v>9</v>
      </c>
      <c r="J407" s="213"/>
      <c r="K407" s="109">
        <v>16</v>
      </c>
      <c r="L407" s="153">
        <v>5</v>
      </c>
      <c r="M407" s="34">
        <v>95</v>
      </c>
      <c r="N407" s="43">
        <v>61</v>
      </c>
      <c r="O407" s="174"/>
      <c r="P407" s="213"/>
      <c r="Q407" s="191">
        <v>13.5</v>
      </c>
      <c r="R407" s="153">
        <v>9.5</v>
      </c>
      <c r="S407" s="34">
        <v>100</v>
      </c>
      <c r="T407" s="43">
        <v>81</v>
      </c>
      <c r="U407" s="178"/>
      <c r="V407" s="40">
        <v>968</v>
      </c>
      <c r="W407" s="49"/>
    </row>
    <row r="408" spans="2:42">
      <c r="B408" s="18">
        <v>12</v>
      </c>
      <c r="C408" s="213"/>
      <c r="D408" s="109">
        <v>16.5</v>
      </c>
      <c r="E408" s="153">
        <v>8.5</v>
      </c>
      <c r="F408" s="34">
        <v>78</v>
      </c>
      <c r="G408" s="43">
        <v>35</v>
      </c>
      <c r="H408" s="178"/>
      <c r="I408" s="171">
        <v>9.5</v>
      </c>
      <c r="J408" s="213"/>
      <c r="K408" s="109">
        <v>19</v>
      </c>
      <c r="L408" s="153">
        <v>7</v>
      </c>
      <c r="M408" s="34">
        <v>96</v>
      </c>
      <c r="N408" s="43">
        <v>41</v>
      </c>
      <c r="O408" s="174">
        <v>5</v>
      </c>
      <c r="P408" s="213"/>
      <c r="Q408" s="191">
        <v>27</v>
      </c>
      <c r="R408" s="153">
        <v>6</v>
      </c>
      <c r="S408" s="34">
        <v>100</v>
      </c>
      <c r="T408" s="43">
        <v>50</v>
      </c>
      <c r="U408" s="178"/>
      <c r="V408" s="40">
        <v>965</v>
      </c>
      <c r="W408" s="49"/>
    </row>
    <row r="409" spans="2:42">
      <c r="B409" s="18">
        <v>13</v>
      </c>
      <c r="C409" s="213"/>
      <c r="D409" s="109">
        <v>19</v>
      </c>
      <c r="E409" s="153">
        <v>7</v>
      </c>
      <c r="F409" s="34">
        <v>74</v>
      </c>
      <c r="G409" s="43">
        <v>34</v>
      </c>
      <c r="H409" s="178" t="s">
        <v>12</v>
      </c>
      <c r="I409" s="171">
        <v>11</v>
      </c>
      <c r="J409" s="213"/>
      <c r="K409" s="109">
        <v>21</v>
      </c>
      <c r="L409" s="153">
        <v>6</v>
      </c>
      <c r="M409" s="34">
        <v>96</v>
      </c>
      <c r="N409" s="43">
        <v>39</v>
      </c>
      <c r="O409" s="174"/>
      <c r="P409" s="213"/>
      <c r="Q409" s="191">
        <v>19.5</v>
      </c>
      <c r="R409" s="153">
        <v>8</v>
      </c>
      <c r="S409" s="34">
        <v>100</v>
      </c>
      <c r="T409" s="43">
        <v>48</v>
      </c>
      <c r="U409" s="178"/>
      <c r="V409" s="40">
        <v>978</v>
      </c>
      <c r="W409" s="49"/>
    </row>
    <row r="410" spans="2:42">
      <c r="B410" s="18">
        <v>14</v>
      </c>
      <c r="C410" s="213"/>
      <c r="D410" s="109">
        <v>16.5</v>
      </c>
      <c r="E410" s="153">
        <v>9</v>
      </c>
      <c r="F410" s="34">
        <v>81</v>
      </c>
      <c r="G410" s="43">
        <v>62</v>
      </c>
      <c r="H410" s="178">
        <v>5.2</v>
      </c>
      <c r="I410" s="171">
        <v>13</v>
      </c>
      <c r="J410" s="213"/>
      <c r="K410" s="109">
        <v>17</v>
      </c>
      <c r="L410" s="153">
        <v>9</v>
      </c>
      <c r="M410" s="34">
        <v>95</v>
      </c>
      <c r="N410" s="43">
        <v>90</v>
      </c>
      <c r="O410" s="174"/>
      <c r="P410" s="213"/>
      <c r="Q410" s="191">
        <v>15.5</v>
      </c>
      <c r="R410" s="153">
        <v>11</v>
      </c>
      <c r="S410" s="34">
        <v>100</v>
      </c>
      <c r="T410" s="43">
        <v>100</v>
      </c>
      <c r="U410" s="178">
        <v>7</v>
      </c>
      <c r="V410" s="40">
        <v>972</v>
      </c>
      <c r="W410" s="49"/>
    </row>
    <row r="411" spans="2:42">
      <c r="B411" s="18">
        <v>15</v>
      </c>
      <c r="C411" s="213"/>
      <c r="D411" s="109">
        <v>16</v>
      </c>
      <c r="E411" s="153">
        <v>10.5</v>
      </c>
      <c r="F411" s="34">
        <v>64</v>
      </c>
      <c r="G411" s="43">
        <v>33</v>
      </c>
      <c r="H411" s="178"/>
      <c r="I411" s="171"/>
      <c r="J411" s="213"/>
      <c r="K411" s="109">
        <v>17</v>
      </c>
      <c r="L411" s="153">
        <v>9</v>
      </c>
      <c r="M411" s="34">
        <v>96</v>
      </c>
      <c r="N411" s="43">
        <v>40</v>
      </c>
      <c r="O411" s="174">
        <v>8</v>
      </c>
      <c r="P411" s="213"/>
      <c r="Q411" s="191">
        <v>15.5</v>
      </c>
      <c r="R411" s="153">
        <v>10.5</v>
      </c>
      <c r="S411" s="34">
        <v>80</v>
      </c>
      <c r="T411" s="43">
        <v>50</v>
      </c>
      <c r="U411" s="178"/>
      <c r="V411" s="40">
        <v>969</v>
      </c>
      <c r="W411" s="49"/>
    </row>
    <row r="412" spans="2:42">
      <c r="B412" s="18">
        <v>16</v>
      </c>
      <c r="C412" s="213"/>
      <c r="D412" s="109">
        <v>15.5</v>
      </c>
      <c r="E412" s="153">
        <v>6.5</v>
      </c>
      <c r="F412" s="34">
        <v>72</v>
      </c>
      <c r="G412" s="43">
        <v>33</v>
      </c>
      <c r="H412" s="178"/>
      <c r="I412" s="171"/>
      <c r="J412" s="213"/>
      <c r="K412" s="109">
        <v>18</v>
      </c>
      <c r="L412" s="153">
        <v>8</v>
      </c>
      <c r="M412" s="34">
        <v>90</v>
      </c>
      <c r="N412" s="43">
        <v>38</v>
      </c>
      <c r="O412" s="174"/>
      <c r="P412" s="213"/>
      <c r="Q412" s="191">
        <v>14</v>
      </c>
      <c r="R412" s="153"/>
      <c r="S412" s="34"/>
      <c r="T412" s="43">
        <v>52</v>
      </c>
      <c r="U412" s="178"/>
      <c r="V412" s="40">
        <v>972</v>
      </c>
      <c r="W412" s="49"/>
    </row>
    <row r="413" spans="2:42">
      <c r="B413" s="18">
        <v>17</v>
      </c>
      <c r="C413" s="213"/>
      <c r="D413" s="109">
        <v>13.5</v>
      </c>
      <c r="E413" s="153">
        <v>7.5</v>
      </c>
      <c r="F413" s="34">
        <v>73</v>
      </c>
      <c r="G413" s="43">
        <v>42</v>
      </c>
      <c r="H413" s="178"/>
      <c r="I413" s="171">
        <v>10</v>
      </c>
      <c r="J413" s="213"/>
      <c r="K413" s="109">
        <v>17</v>
      </c>
      <c r="L413" s="153">
        <v>7</v>
      </c>
      <c r="M413" s="34">
        <v>94</v>
      </c>
      <c r="N413" s="43">
        <v>48</v>
      </c>
      <c r="O413" s="174"/>
      <c r="P413" s="213"/>
      <c r="Q413" s="191">
        <v>15.5</v>
      </c>
      <c r="R413" s="153">
        <v>6.5</v>
      </c>
      <c r="S413" s="34">
        <v>98</v>
      </c>
      <c r="T413" s="43">
        <v>60</v>
      </c>
      <c r="U413" s="178"/>
      <c r="V413" s="40">
        <v>970</v>
      </c>
      <c r="W413" s="49"/>
    </row>
    <row r="414" spans="2:42">
      <c r="B414" s="18">
        <v>18</v>
      </c>
      <c r="C414" s="213"/>
      <c r="D414" s="109">
        <v>15.5</v>
      </c>
      <c r="E414" s="153">
        <v>5.5</v>
      </c>
      <c r="F414" s="34">
        <v>77</v>
      </c>
      <c r="G414" s="43">
        <v>30</v>
      </c>
      <c r="H414" s="178"/>
      <c r="I414" s="171">
        <v>8</v>
      </c>
      <c r="J414" s="213"/>
      <c r="K414" s="109">
        <v>18</v>
      </c>
      <c r="L414" s="153">
        <v>4</v>
      </c>
      <c r="M414" s="34">
        <v>96</v>
      </c>
      <c r="N414" s="43">
        <v>39</v>
      </c>
      <c r="O414" s="174"/>
      <c r="P414" s="213"/>
      <c r="Q414" s="191">
        <v>16.5</v>
      </c>
      <c r="R414" s="153">
        <v>5</v>
      </c>
      <c r="S414" s="34">
        <v>100</v>
      </c>
      <c r="T414" s="43">
        <v>52</v>
      </c>
      <c r="U414" s="178"/>
      <c r="V414" s="40">
        <v>974</v>
      </c>
      <c r="W414" s="49"/>
    </row>
    <row r="415" spans="2:42" ht="13.5" thickBot="1">
      <c r="B415" s="18">
        <v>19</v>
      </c>
      <c r="C415" s="213"/>
      <c r="D415" s="109">
        <v>17</v>
      </c>
      <c r="E415" s="153">
        <v>6.5</v>
      </c>
      <c r="F415" s="34">
        <v>81</v>
      </c>
      <c r="G415" s="43">
        <v>35</v>
      </c>
      <c r="H415" s="178"/>
      <c r="I415" s="171">
        <v>10</v>
      </c>
      <c r="J415" s="213"/>
      <c r="K415" s="109">
        <v>20</v>
      </c>
      <c r="L415" s="153">
        <v>5</v>
      </c>
      <c r="M415" s="34">
        <v>95</v>
      </c>
      <c r="N415" s="43">
        <v>33</v>
      </c>
      <c r="O415" s="174"/>
      <c r="P415" s="213"/>
      <c r="Q415" s="191">
        <v>18</v>
      </c>
      <c r="R415" s="153">
        <v>5.5</v>
      </c>
      <c r="S415" s="34">
        <v>100</v>
      </c>
      <c r="T415" s="43">
        <v>50</v>
      </c>
      <c r="U415" s="178"/>
      <c r="V415" s="40">
        <v>978</v>
      </c>
      <c r="W415" s="49"/>
      <c r="AP415" s="36"/>
    </row>
    <row r="416" spans="2:42">
      <c r="B416" s="18">
        <v>20</v>
      </c>
      <c r="C416" s="213"/>
      <c r="D416" s="109">
        <v>17</v>
      </c>
      <c r="E416" s="153">
        <v>7.5</v>
      </c>
      <c r="F416" s="34">
        <v>82</v>
      </c>
      <c r="G416" s="43">
        <v>50</v>
      </c>
      <c r="H416" s="178"/>
      <c r="I416" s="171">
        <v>10</v>
      </c>
      <c r="J416" s="213"/>
      <c r="K416" s="109">
        <v>20</v>
      </c>
      <c r="L416" s="153">
        <v>7</v>
      </c>
      <c r="M416" s="34">
        <v>95</v>
      </c>
      <c r="N416" s="43">
        <v>60</v>
      </c>
      <c r="O416" s="174"/>
      <c r="P416" s="213"/>
      <c r="Q416" s="191">
        <v>17.5</v>
      </c>
      <c r="R416" s="153">
        <v>11</v>
      </c>
      <c r="S416" s="34">
        <v>100</v>
      </c>
      <c r="T416" s="43">
        <v>70</v>
      </c>
      <c r="U416" s="178"/>
      <c r="V416" s="40">
        <v>984</v>
      </c>
      <c r="W416" s="49"/>
    </row>
    <row r="417" spans="1:23">
      <c r="B417" s="18">
        <v>21</v>
      </c>
      <c r="C417" s="213"/>
      <c r="D417" s="109">
        <v>19</v>
      </c>
      <c r="E417" s="153">
        <v>10</v>
      </c>
      <c r="F417" s="34">
        <v>79</v>
      </c>
      <c r="G417" s="43">
        <v>50</v>
      </c>
      <c r="H417" s="178"/>
      <c r="I417" s="171">
        <v>14</v>
      </c>
      <c r="J417" s="213"/>
      <c r="K417" s="109">
        <v>21</v>
      </c>
      <c r="L417" s="153">
        <v>14</v>
      </c>
      <c r="M417" s="34">
        <v>95</v>
      </c>
      <c r="N417" s="43">
        <v>61</v>
      </c>
      <c r="O417" s="174"/>
      <c r="P417" s="213"/>
      <c r="Q417" s="191">
        <v>19</v>
      </c>
      <c r="R417" s="153">
        <v>12</v>
      </c>
      <c r="S417" s="34">
        <v>100</v>
      </c>
      <c r="T417" s="43">
        <v>75</v>
      </c>
      <c r="U417" s="178"/>
      <c r="V417" s="40">
        <v>984</v>
      </c>
      <c r="W417" s="49"/>
    </row>
    <row r="418" spans="1:23">
      <c r="B418" s="18">
        <v>22</v>
      </c>
      <c r="C418" s="213"/>
      <c r="D418" s="109">
        <v>19</v>
      </c>
      <c r="E418" s="153">
        <v>12.5</v>
      </c>
      <c r="F418" s="34">
        <v>81</v>
      </c>
      <c r="G418" s="43">
        <v>61</v>
      </c>
      <c r="H418" s="178"/>
      <c r="I418" s="171"/>
      <c r="J418" s="213"/>
      <c r="K418" s="109">
        <v>20</v>
      </c>
      <c r="L418" s="153">
        <v>13</v>
      </c>
      <c r="M418" s="34">
        <v>95</v>
      </c>
      <c r="N418" s="43">
        <v>81</v>
      </c>
      <c r="O418" s="174"/>
      <c r="P418" s="213"/>
      <c r="Q418" s="191">
        <v>18</v>
      </c>
      <c r="R418" s="153">
        <v>11</v>
      </c>
      <c r="S418" s="34">
        <v>99</v>
      </c>
      <c r="T418" s="43">
        <v>90</v>
      </c>
      <c r="U418" s="178"/>
      <c r="V418" s="40">
        <v>982</v>
      </c>
      <c r="W418" s="49"/>
    </row>
    <row r="419" spans="1:23">
      <c r="B419" s="18">
        <v>23</v>
      </c>
      <c r="C419" s="213"/>
      <c r="D419" s="109">
        <v>20</v>
      </c>
      <c r="E419" s="153">
        <v>12.5</v>
      </c>
      <c r="F419" s="34">
        <v>76</v>
      </c>
      <c r="G419" s="43">
        <v>47</v>
      </c>
      <c r="H419" s="178"/>
      <c r="I419" s="171"/>
      <c r="J419" s="213"/>
      <c r="K419" s="109">
        <v>22</v>
      </c>
      <c r="L419" s="153">
        <v>12</v>
      </c>
      <c r="M419" s="34">
        <v>95</v>
      </c>
      <c r="N419" s="43">
        <v>69</v>
      </c>
      <c r="O419" s="174"/>
      <c r="P419" s="213"/>
      <c r="Q419" s="191">
        <v>19</v>
      </c>
      <c r="R419" s="153"/>
      <c r="S419" s="34"/>
      <c r="T419" s="43">
        <v>79</v>
      </c>
      <c r="U419" s="178"/>
      <c r="V419" s="40">
        <v>982</v>
      </c>
      <c r="W419" s="49"/>
    </row>
    <row r="420" spans="1:23">
      <c r="B420" s="18">
        <v>24</v>
      </c>
      <c r="C420" s="213"/>
      <c r="D420" s="109">
        <v>19.5</v>
      </c>
      <c r="E420" s="153">
        <v>12.5</v>
      </c>
      <c r="F420" s="34">
        <v>80</v>
      </c>
      <c r="G420" s="43">
        <v>43</v>
      </c>
      <c r="H420" s="178"/>
      <c r="I420" s="171">
        <v>15</v>
      </c>
      <c r="J420" s="213"/>
      <c r="K420" s="109">
        <v>20</v>
      </c>
      <c r="L420" s="153">
        <v>9</v>
      </c>
      <c r="M420" s="34">
        <v>94</v>
      </c>
      <c r="N420" s="43">
        <v>72</v>
      </c>
      <c r="O420" s="174"/>
      <c r="P420" s="213"/>
      <c r="Q420" s="191">
        <v>19</v>
      </c>
      <c r="R420" s="153">
        <v>12.5</v>
      </c>
      <c r="S420" s="34">
        <v>100</v>
      </c>
      <c r="T420" s="43">
        <v>78</v>
      </c>
      <c r="U420" s="178"/>
      <c r="V420" s="40">
        <v>982</v>
      </c>
      <c r="W420" s="49"/>
    </row>
    <row r="421" spans="1:23">
      <c r="B421" s="18">
        <v>25</v>
      </c>
      <c r="C421" s="213"/>
      <c r="D421" s="109">
        <v>17.5</v>
      </c>
      <c r="E421" s="153">
        <v>12</v>
      </c>
      <c r="F421" s="34">
        <v>82</v>
      </c>
      <c r="G421" s="43">
        <v>71</v>
      </c>
      <c r="H421" s="178">
        <v>7.4</v>
      </c>
      <c r="I421" s="171">
        <v>14.5</v>
      </c>
      <c r="J421" s="213"/>
      <c r="K421" s="109">
        <v>18</v>
      </c>
      <c r="L421" s="153">
        <v>12</v>
      </c>
      <c r="M421" s="34">
        <v>96</v>
      </c>
      <c r="N421" s="43">
        <v>94</v>
      </c>
      <c r="O421" s="174"/>
      <c r="P421" s="213"/>
      <c r="Q421" s="191">
        <v>17</v>
      </c>
      <c r="R421" s="153">
        <v>14</v>
      </c>
      <c r="S421" s="34">
        <v>100</v>
      </c>
      <c r="T421" s="43">
        <v>97</v>
      </c>
      <c r="U421" s="178"/>
      <c r="V421" s="40">
        <v>981</v>
      </c>
      <c r="W421" s="49"/>
    </row>
    <row r="422" spans="1:23">
      <c r="B422" s="18">
        <v>26</v>
      </c>
      <c r="C422" s="213"/>
      <c r="D422" s="109">
        <v>17.5</v>
      </c>
      <c r="E422" s="153">
        <v>13.5</v>
      </c>
      <c r="F422" s="34">
        <v>81</v>
      </c>
      <c r="G422" s="43">
        <v>55</v>
      </c>
      <c r="H422" s="178">
        <v>7.8</v>
      </c>
      <c r="I422" s="171">
        <v>14.5</v>
      </c>
      <c r="J422" s="213"/>
      <c r="K422" s="109">
        <v>19</v>
      </c>
      <c r="L422" s="153">
        <v>14</v>
      </c>
      <c r="M422" s="34">
        <v>96</v>
      </c>
      <c r="N422" s="43">
        <v>65</v>
      </c>
      <c r="O422" s="174">
        <v>8</v>
      </c>
      <c r="P422" s="213"/>
      <c r="Q422" s="191">
        <v>15</v>
      </c>
      <c r="R422" s="153">
        <v>8.5</v>
      </c>
      <c r="S422" s="34">
        <v>100</v>
      </c>
      <c r="T422" s="43">
        <v>97</v>
      </c>
      <c r="U422" s="178"/>
      <c r="V422" s="40">
        <v>977</v>
      </c>
      <c r="W422" s="49"/>
    </row>
    <row r="423" spans="1:23">
      <c r="B423" s="18">
        <v>27</v>
      </c>
      <c r="C423" s="213"/>
      <c r="D423" s="109">
        <v>16</v>
      </c>
      <c r="E423" s="153">
        <v>9</v>
      </c>
      <c r="F423" s="34">
        <v>82</v>
      </c>
      <c r="G423" s="43">
        <v>62</v>
      </c>
      <c r="H423" s="178">
        <v>6.6</v>
      </c>
      <c r="I423" s="171">
        <v>9.5</v>
      </c>
      <c r="J423" s="213"/>
      <c r="K423" s="109">
        <v>16</v>
      </c>
      <c r="L423" s="153">
        <v>8</v>
      </c>
      <c r="M423" s="34">
        <v>96</v>
      </c>
      <c r="N423" s="43">
        <v>80</v>
      </c>
      <c r="O423" s="174">
        <v>9</v>
      </c>
      <c r="P423" s="213"/>
      <c r="Q423" s="191">
        <v>15</v>
      </c>
      <c r="R423" s="153">
        <v>13.5</v>
      </c>
      <c r="S423" s="34">
        <v>100</v>
      </c>
      <c r="T423" s="43">
        <v>89</v>
      </c>
      <c r="U423" s="178">
        <v>25.5</v>
      </c>
      <c r="V423" s="40">
        <v>972</v>
      </c>
      <c r="W423" s="49"/>
    </row>
    <row r="424" spans="1:23">
      <c r="B424" s="18">
        <v>28</v>
      </c>
      <c r="C424" s="213"/>
      <c r="D424" s="109">
        <v>17</v>
      </c>
      <c r="E424" s="153">
        <v>9.5</v>
      </c>
      <c r="F424" s="34">
        <v>82</v>
      </c>
      <c r="G424" s="43">
        <v>55</v>
      </c>
      <c r="H424" s="178">
        <v>13.6</v>
      </c>
      <c r="I424" s="171">
        <v>9.5</v>
      </c>
      <c r="J424" s="213"/>
      <c r="K424" s="109">
        <v>17</v>
      </c>
      <c r="L424" s="153">
        <v>11</v>
      </c>
      <c r="M424" s="34">
        <v>96</v>
      </c>
      <c r="N424" s="43">
        <v>76</v>
      </c>
      <c r="O424" s="174">
        <v>7</v>
      </c>
      <c r="P424" s="213"/>
      <c r="Q424" s="191">
        <v>16</v>
      </c>
      <c r="R424" s="153">
        <v>14</v>
      </c>
      <c r="S424" s="34">
        <v>100</v>
      </c>
      <c r="T424" s="43">
        <v>98</v>
      </c>
      <c r="U424" s="178"/>
      <c r="V424" s="40">
        <v>961</v>
      </c>
      <c r="W424" s="49"/>
    </row>
    <row r="425" spans="1:23">
      <c r="B425" s="18">
        <v>29</v>
      </c>
      <c r="C425" s="213"/>
      <c r="D425" s="109">
        <v>16.5</v>
      </c>
      <c r="E425" s="153">
        <v>14</v>
      </c>
      <c r="F425" s="34">
        <v>82</v>
      </c>
      <c r="G425" s="43">
        <v>74</v>
      </c>
      <c r="H425" s="178">
        <v>49.2</v>
      </c>
      <c r="I425" s="171"/>
      <c r="J425" s="213"/>
      <c r="K425" s="109">
        <v>15</v>
      </c>
      <c r="L425" s="153">
        <v>13</v>
      </c>
      <c r="M425" s="34">
        <v>96</v>
      </c>
      <c r="N425" s="43">
        <v>96</v>
      </c>
      <c r="O425" s="174">
        <v>9</v>
      </c>
      <c r="P425" s="213"/>
      <c r="Q425" s="191">
        <v>15</v>
      </c>
      <c r="R425" s="153">
        <v>13</v>
      </c>
      <c r="S425" s="34">
        <v>100</v>
      </c>
      <c r="T425" s="43">
        <v>100</v>
      </c>
      <c r="U425" s="178">
        <v>60</v>
      </c>
      <c r="V425" s="40">
        <v>964</v>
      </c>
      <c r="W425" s="49"/>
    </row>
    <row r="426" spans="1:23">
      <c r="B426" s="18">
        <v>30</v>
      </c>
      <c r="C426" s="213"/>
      <c r="D426" s="109">
        <v>17.5</v>
      </c>
      <c r="E426" s="153">
        <v>13.5</v>
      </c>
      <c r="F426" s="34">
        <v>82</v>
      </c>
      <c r="G426" s="43">
        <v>45</v>
      </c>
      <c r="H426" s="178">
        <v>38.200000000000003</v>
      </c>
      <c r="I426" s="171"/>
      <c r="J426" s="213"/>
      <c r="K426" s="109">
        <v>16</v>
      </c>
      <c r="L426" s="153">
        <v>12</v>
      </c>
      <c r="M426" s="34">
        <v>96</v>
      </c>
      <c r="N426" s="43">
        <v>78</v>
      </c>
      <c r="O426" s="174">
        <v>45</v>
      </c>
      <c r="P426" s="213"/>
      <c r="Q426" s="191">
        <v>14</v>
      </c>
      <c r="R426" s="153"/>
      <c r="S426" s="34"/>
      <c r="T426" s="43">
        <v>100</v>
      </c>
      <c r="U426" s="178">
        <v>51.1</v>
      </c>
      <c r="V426" s="40">
        <v>965</v>
      </c>
      <c r="W426" s="49"/>
    </row>
    <row r="427" spans="1:23" ht="13.5" thickBot="1">
      <c r="B427" s="28">
        <v>31</v>
      </c>
      <c r="C427" s="213"/>
      <c r="D427" s="111"/>
      <c r="E427" s="186"/>
      <c r="F427" s="36"/>
      <c r="G427" s="44"/>
      <c r="H427" s="181"/>
      <c r="I427" s="184"/>
      <c r="J427" s="213"/>
      <c r="K427" s="139"/>
      <c r="L427" s="154"/>
      <c r="M427" s="36"/>
      <c r="N427" s="44"/>
      <c r="O427" s="182"/>
      <c r="P427" s="213"/>
      <c r="Q427" s="195"/>
      <c r="R427" s="154"/>
      <c r="S427" s="36"/>
      <c r="T427" s="44"/>
      <c r="U427" s="181"/>
      <c r="V427" s="41"/>
      <c r="W427" s="49"/>
    </row>
    <row r="428" spans="1:23" s="17" customFormat="1">
      <c r="B428" s="209"/>
      <c r="C428" s="215"/>
      <c r="D428" s="100"/>
      <c r="E428" s="101"/>
      <c r="F428" s="198"/>
      <c r="G428" s="199"/>
      <c r="H428" s="117" t="s">
        <v>60</v>
      </c>
      <c r="I428" s="217"/>
      <c r="J428" s="215"/>
      <c r="K428" s="100"/>
      <c r="L428" s="101"/>
      <c r="M428" s="198"/>
      <c r="N428" s="199"/>
      <c r="O428" s="194" t="s">
        <v>60</v>
      </c>
      <c r="P428" s="213"/>
      <c r="Q428" s="100"/>
      <c r="R428" s="101"/>
      <c r="S428" s="198"/>
      <c r="T428" s="199"/>
      <c r="U428" s="117" t="s">
        <v>60</v>
      </c>
      <c r="V428" s="204"/>
      <c r="W428" s="49"/>
    </row>
    <row r="429" spans="1:23" s="17" customFormat="1">
      <c r="B429" s="210"/>
      <c r="C429" s="215"/>
      <c r="D429" s="207" t="s">
        <v>59</v>
      </c>
      <c r="E429" s="208"/>
      <c r="F429" s="200"/>
      <c r="G429" s="201"/>
      <c r="H429" s="118">
        <f>SUM(H397:H427)</f>
        <v>181.09999999999997</v>
      </c>
      <c r="I429" s="218"/>
      <c r="J429" s="215"/>
      <c r="K429" s="207" t="s">
        <v>59</v>
      </c>
      <c r="L429" s="208"/>
      <c r="M429" s="200"/>
      <c r="N429" s="201"/>
      <c r="O429" s="193">
        <f>SUM(O397:O427)</f>
        <v>125</v>
      </c>
      <c r="P429" s="213"/>
      <c r="Q429" s="207" t="s">
        <v>59</v>
      </c>
      <c r="R429" s="208"/>
      <c r="S429" s="200"/>
      <c r="T429" s="201"/>
      <c r="U429" s="118">
        <f>SUM(U397:U427)</f>
        <v>183.29999999999998</v>
      </c>
      <c r="V429" s="205"/>
      <c r="W429" s="49"/>
    </row>
    <row r="430" spans="1:23" s="17" customFormat="1">
      <c r="B430" s="210"/>
      <c r="C430" s="215"/>
      <c r="D430" s="119">
        <f>AVERAGE(D397:D427)</f>
        <v>17.183333333333334</v>
      </c>
      <c r="E430" s="120">
        <f>AVERAGE(E397:E427)</f>
        <v>9.6666666666666661</v>
      </c>
      <c r="F430" s="200"/>
      <c r="G430" s="201"/>
      <c r="H430" s="99" t="s">
        <v>61</v>
      </c>
      <c r="I430" s="218"/>
      <c r="J430" s="215"/>
      <c r="K430" s="119">
        <f>AVERAGE(K397:K427)</f>
        <v>18.466666666666665</v>
      </c>
      <c r="L430" s="120">
        <f>AVERAGE(L397:L427)</f>
        <v>9.1666666666666661</v>
      </c>
      <c r="M430" s="200"/>
      <c r="N430" s="201"/>
      <c r="O430" s="99" t="s">
        <v>61</v>
      </c>
      <c r="P430" s="213"/>
      <c r="Q430" s="119">
        <f>AVERAGE(Q397:Q427)</f>
        <v>17.083333333333332</v>
      </c>
      <c r="R430" s="120">
        <f>AVERAGE(R397:R427)</f>
        <v>9.5399999999999991</v>
      </c>
      <c r="S430" s="200"/>
      <c r="T430" s="201"/>
      <c r="U430" s="99" t="s">
        <v>61</v>
      </c>
      <c r="V430" s="205"/>
      <c r="W430" s="49"/>
    </row>
    <row r="431" spans="1:23" s="17" customFormat="1" ht="13.5" thickBot="1">
      <c r="B431" s="211"/>
      <c r="C431" s="216"/>
      <c r="D431" s="96"/>
      <c r="E431" s="97"/>
      <c r="F431" s="202"/>
      <c r="G431" s="203"/>
      <c r="H431" s="124">
        <f>COUNT(H397:H427)</f>
        <v>10</v>
      </c>
      <c r="I431" s="219"/>
      <c r="J431" s="216"/>
      <c r="K431" s="96"/>
      <c r="L431" s="97"/>
      <c r="M431" s="202"/>
      <c r="N431" s="203"/>
      <c r="O431" s="124">
        <f>COUNT(O397:O427)</f>
        <v>9</v>
      </c>
      <c r="P431" s="214"/>
      <c r="Q431" s="96"/>
      <c r="R431" s="97"/>
      <c r="S431" s="202"/>
      <c r="T431" s="203"/>
      <c r="U431" s="124">
        <f>COUNT(U397:U427)</f>
        <v>5</v>
      </c>
      <c r="V431" s="206"/>
      <c r="W431" s="49"/>
    </row>
    <row r="432" spans="1:23" ht="54.95" customHeight="1" thickBot="1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2"/>
      <c r="M432" s="2"/>
      <c r="N432" s="2"/>
      <c r="O432" s="160"/>
      <c r="P432" s="2"/>
      <c r="Q432" s="1"/>
      <c r="R432" s="1"/>
      <c r="S432" s="2"/>
      <c r="T432" s="2"/>
      <c r="U432" s="161"/>
      <c r="V432" s="161"/>
    </row>
    <row r="433" spans="2:24" ht="24" customHeight="1" thickBot="1">
      <c r="B433" s="230" t="s">
        <v>58</v>
      </c>
      <c r="C433" s="231"/>
      <c r="D433" s="231"/>
      <c r="E433" s="231"/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2"/>
    </row>
    <row r="434" spans="2:24" ht="32.25" customHeight="1" thickBot="1">
      <c r="B434" s="254" t="s">
        <v>0</v>
      </c>
      <c r="C434" s="212" t="s">
        <v>44</v>
      </c>
      <c r="D434" s="248" t="s">
        <v>1</v>
      </c>
      <c r="E434" s="249"/>
      <c r="F434" s="253" t="s">
        <v>2</v>
      </c>
      <c r="G434" s="249"/>
      <c r="H434" s="81" t="s">
        <v>3</v>
      </c>
      <c r="I434" s="26" t="s">
        <v>47</v>
      </c>
      <c r="J434" s="212" t="s">
        <v>41</v>
      </c>
      <c r="K434" s="248" t="s">
        <v>1</v>
      </c>
      <c r="L434" s="249"/>
      <c r="M434" s="253" t="s">
        <v>2</v>
      </c>
      <c r="N434" s="249"/>
      <c r="O434" s="81" t="s">
        <v>3</v>
      </c>
      <c r="P434" s="212" t="s">
        <v>42</v>
      </c>
      <c r="Q434" s="248" t="s">
        <v>1</v>
      </c>
      <c r="R434" s="249"/>
      <c r="S434" s="253" t="s">
        <v>2</v>
      </c>
      <c r="T434" s="249"/>
      <c r="U434" s="81" t="s">
        <v>3</v>
      </c>
      <c r="V434" s="25" t="s">
        <v>46</v>
      </c>
      <c r="W434" s="258"/>
      <c r="X434" s="258"/>
    </row>
    <row r="435" spans="2:24" ht="12.75" customHeight="1" thickBot="1">
      <c r="B435" s="255"/>
      <c r="C435" s="213"/>
      <c r="D435" s="61" t="s">
        <v>4</v>
      </c>
      <c r="E435" s="65" t="s">
        <v>5</v>
      </c>
      <c r="F435" s="22" t="s">
        <v>6</v>
      </c>
      <c r="G435" s="23" t="s">
        <v>7</v>
      </c>
      <c r="H435" s="70" t="s">
        <v>8</v>
      </c>
      <c r="I435" s="64" t="s">
        <v>9</v>
      </c>
      <c r="J435" s="213"/>
      <c r="K435" s="61" t="s">
        <v>4</v>
      </c>
      <c r="L435" s="65" t="s">
        <v>5</v>
      </c>
      <c r="M435" s="61" t="s">
        <v>6</v>
      </c>
      <c r="N435" s="68" t="s">
        <v>7</v>
      </c>
      <c r="O435" s="64" t="s">
        <v>8</v>
      </c>
      <c r="P435" s="213"/>
      <c r="Q435" s="61" t="s">
        <v>4</v>
      </c>
      <c r="R435" s="65" t="s">
        <v>5</v>
      </c>
      <c r="S435" s="61" t="s">
        <v>6</v>
      </c>
      <c r="T435" s="68" t="s">
        <v>7</v>
      </c>
      <c r="U435" s="67" t="s">
        <v>8</v>
      </c>
      <c r="V435" s="68" t="s">
        <v>11</v>
      </c>
      <c r="W435" s="49"/>
      <c r="X435" s="49"/>
    </row>
    <row r="436" spans="2:24">
      <c r="B436" s="27">
        <v>1</v>
      </c>
      <c r="C436" s="213"/>
      <c r="D436" s="107">
        <v>16.5</v>
      </c>
      <c r="E436" s="152">
        <v>10</v>
      </c>
      <c r="F436" s="38"/>
      <c r="G436" s="42"/>
      <c r="H436" s="188"/>
      <c r="I436" s="183">
        <v>13.5</v>
      </c>
      <c r="J436" s="213"/>
      <c r="K436" s="107">
        <v>17</v>
      </c>
      <c r="L436" s="152">
        <v>9</v>
      </c>
      <c r="M436" s="32">
        <v>98</v>
      </c>
      <c r="N436" s="54">
        <v>68</v>
      </c>
      <c r="O436" s="185">
        <v>39</v>
      </c>
      <c r="P436" s="213"/>
      <c r="Q436" s="107">
        <v>15</v>
      </c>
      <c r="R436" s="152">
        <v>8</v>
      </c>
      <c r="S436" s="32">
        <v>100</v>
      </c>
      <c r="T436" s="54">
        <v>87</v>
      </c>
      <c r="U436" s="156"/>
      <c r="V436" s="75">
        <v>962</v>
      </c>
      <c r="W436" s="49"/>
      <c r="X436" s="49"/>
    </row>
    <row r="437" spans="2:24">
      <c r="B437" s="18">
        <v>2</v>
      </c>
      <c r="C437" s="213"/>
      <c r="D437" s="109">
        <v>16.5</v>
      </c>
      <c r="E437" s="153">
        <v>8</v>
      </c>
      <c r="F437" s="34"/>
      <c r="G437" s="43"/>
      <c r="H437" s="178"/>
      <c r="I437" s="171">
        <v>8</v>
      </c>
      <c r="J437" s="213"/>
      <c r="K437" s="109">
        <v>17</v>
      </c>
      <c r="L437" s="153">
        <v>8</v>
      </c>
      <c r="M437" s="34">
        <v>96</v>
      </c>
      <c r="N437" s="43">
        <v>44</v>
      </c>
      <c r="O437" s="174"/>
      <c r="P437" s="213"/>
      <c r="Q437" s="109">
        <v>14</v>
      </c>
      <c r="R437" s="153">
        <v>6</v>
      </c>
      <c r="S437" s="34">
        <v>98</v>
      </c>
      <c r="T437" s="43">
        <v>60</v>
      </c>
      <c r="U437" s="157"/>
      <c r="V437" s="76">
        <v>968</v>
      </c>
      <c r="W437" s="49"/>
      <c r="X437" s="49"/>
    </row>
    <row r="438" spans="2:24">
      <c r="B438" s="18">
        <v>3</v>
      </c>
      <c r="C438" s="213"/>
      <c r="D438" s="109">
        <v>11</v>
      </c>
      <c r="E438" s="153">
        <v>5</v>
      </c>
      <c r="F438" s="34"/>
      <c r="G438" s="43"/>
      <c r="H438" s="178">
        <v>3</v>
      </c>
      <c r="I438" s="171">
        <v>6</v>
      </c>
      <c r="J438" s="213"/>
      <c r="K438" s="109">
        <v>12</v>
      </c>
      <c r="L438" s="153">
        <v>5</v>
      </c>
      <c r="M438" s="34">
        <v>96</v>
      </c>
      <c r="N438" s="43">
        <v>70</v>
      </c>
      <c r="O438" s="174"/>
      <c r="P438" s="213"/>
      <c r="Q438" s="109">
        <v>10</v>
      </c>
      <c r="R438" s="153">
        <v>8</v>
      </c>
      <c r="S438" s="34">
        <v>100</v>
      </c>
      <c r="T438" s="43">
        <v>85</v>
      </c>
      <c r="U438" s="157"/>
      <c r="V438" s="76">
        <v>974</v>
      </c>
      <c r="W438" s="49"/>
      <c r="X438" s="49"/>
    </row>
    <row r="439" spans="2:24">
      <c r="B439" s="18">
        <v>4</v>
      </c>
      <c r="C439" s="213"/>
      <c r="D439" s="109">
        <v>10</v>
      </c>
      <c r="E439" s="153">
        <v>6</v>
      </c>
      <c r="F439" s="34"/>
      <c r="G439" s="43"/>
      <c r="H439" s="178">
        <v>6.4</v>
      </c>
      <c r="I439" s="171">
        <v>8</v>
      </c>
      <c r="J439" s="213"/>
      <c r="K439" s="109">
        <v>9</v>
      </c>
      <c r="L439" s="153">
        <v>8</v>
      </c>
      <c r="M439" s="34">
        <v>95</v>
      </c>
      <c r="N439" s="43">
        <v>97</v>
      </c>
      <c r="O439" s="174">
        <v>3.5</v>
      </c>
      <c r="P439" s="213"/>
      <c r="Q439" s="109">
        <v>10</v>
      </c>
      <c r="R439" s="153">
        <v>7</v>
      </c>
      <c r="S439" s="34">
        <v>100</v>
      </c>
      <c r="T439" s="43">
        <v>100</v>
      </c>
      <c r="U439" s="157" t="s">
        <v>40</v>
      </c>
      <c r="V439" s="76">
        <v>972</v>
      </c>
      <c r="W439" s="49"/>
      <c r="X439" s="49"/>
    </row>
    <row r="440" spans="2:24">
      <c r="B440" s="18">
        <v>5</v>
      </c>
      <c r="C440" s="213"/>
      <c r="D440" s="109">
        <v>8.5</v>
      </c>
      <c r="E440" s="153">
        <v>5.5</v>
      </c>
      <c r="F440" s="34"/>
      <c r="G440" s="43"/>
      <c r="H440" s="178"/>
      <c r="I440" s="171">
        <v>6</v>
      </c>
      <c r="J440" s="213"/>
      <c r="K440" s="109">
        <v>10</v>
      </c>
      <c r="L440" s="153">
        <v>5</v>
      </c>
      <c r="M440" s="34">
        <v>97</v>
      </c>
      <c r="N440" s="43">
        <v>82</v>
      </c>
      <c r="O440" s="174">
        <v>7</v>
      </c>
      <c r="P440" s="213"/>
      <c r="Q440" s="109">
        <v>8.5</v>
      </c>
      <c r="R440" s="153">
        <v>4</v>
      </c>
      <c r="S440" s="34">
        <v>100</v>
      </c>
      <c r="T440" s="43">
        <v>87</v>
      </c>
      <c r="U440" s="157"/>
      <c r="V440" s="76">
        <v>976</v>
      </c>
      <c r="W440" s="49"/>
      <c r="X440" s="49"/>
    </row>
    <row r="441" spans="2:24">
      <c r="B441" s="18">
        <v>6</v>
      </c>
      <c r="C441" s="213"/>
      <c r="D441" s="109">
        <v>12.5</v>
      </c>
      <c r="E441" s="153">
        <v>4</v>
      </c>
      <c r="F441" s="34"/>
      <c r="G441" s="43"/>
      <c r="H441" s="178"/>
      <c r="I441" s="171">
        <v>4</v>
      </c>
      <c r="J441" s="213"/>
      <c r="K441" s="109">
        <v>15</v>
      </c>
      <c r="L441" s="153">
        <v>3</v>
      </c>
      <c r="M441" s="34">
        <v>96</v>
      </c>
      <c r="N441" s="43">
        <v>37</v>
      </c>
      <c r="O441" s="174"/>
      <c r="P441" s="213"/>
      <c r="Q441" s="109">
        <v>11.5</v>
      </c>
      <c r="R441" s="153">
        <v>1.5</v>
      </c>
      <c r="S441" s="34">
        <v>99</v>
      </c>
      <c r="T441" s="43">
        <v>50</v>
      </c>
      <c r="U441" s="157"/>
      <c r="V441" s="76">
        <v>982</v>
      </c>
      <c r="W441" s="49"/>
      <c r="X441" s="49"/>
    </row>
    <row r="442" spans="2:24">
      <c r="B442" s="18">
        <v>7</v>
      </c>
      <c r="C442" s="213"/>
      <c r="D442" s="109">
        <v>13</v>
      </c>
      <c r="E442" s="153">
        <v>2.5</v>
      </c>
      <c r="F442" s="34"/>
      <c r="G442" s="43"/>
      <c r="H442" s="178"/>
      <c r="I442" s="171">
        <v>6</v>
      </c>
      <c r="J442" s="213"/>
      <c r="K442" s="109">
        <v>15</v>
      </c>
      <c r="L442" s="153">
        <v>2</v>
      </c>
      <c r="M442" s="34">
        <v>95</v>
      </c>
      <c r="N442" s="43">
        <v>37</v>
      </c>
      <c r="O442" s="174"/>
      <c r="P442" s="213"/>
      <c r="Q442" s="109">
        <v>13</v>
      </c>
      <c r="R442" s="153"/>
      <c r="S442" s="34"/>
      <c r="T442" s="43">
        <v>55</v>
      </c>
      <c r="U442" s="157"/>
      <c r="V442" s="76">
        <v>983</v>
      </c>
      <c r="W442" s="49"/>
      <c r="X442" s="49"/>
    </row>
    <row r="443" spans="2:24">
      <c r="B443" s="18">
        <v>8</v>
      </c>
      <c r="C443" s="213"/>
      <c r="D443" s="109">
        <v>12.5</v>
      </c>
      <c r="E443" s="153">
        <v>4</v>
      </c>
      <c r="F443" s="34">
        <v>80</v>
      </c>
      <c r="G443" s="43">
        <v>41</v>
      </c>
      <c r="H443" s="178"/>
      <c r="I443" s="171">
        <v>8.5</v>
      </c>
      <c r="J443" s="213"/>
      <c r="K443" s="109">
        <v>16</v>
      </c>
      <c r="L443" s="153">
        <v>2</v>
      </c>
      <c r="M443" s="34">
        <v>93</v>
      </c>
      <c r="N443" s="43">
        <v>46</v>
      </c>
      <c r="O443" s="174"/>
      <c r="P443" s="213"/>
      <c r="Q443" s="109">
        <v>12</v>
      </c>
      <c r="R443" s="153">
        <v>7</v>
      </c>
      <c r="S443" s="34">
        <v>99</v>
      </c>
      <c r="T443" s="43">
        <v>70</v>
      </c>
      <c r="U443" s="157"/>
      <c r="V443" s="76">
        <v>987</v>
      </c>
      <c r="W443" s="49"/>
      <c r="X443" s="49"/>
    </row>
    <row r="444" spans="2:24">
      <c r="B444" s="18">
        <v>9</v>
      </c>
      <c r="C444" s="213"/>
      <c r="D444" s="109">
        <v>10.5</v>
      </c>
      <c r="E444" s="153">
        <v>4</v>
      </c>
      <c r="F444" s="34">
        <v>71</v>
      </c>
      <c r="G444" s="43">
        <v>18</v>
      </c>
      <c r="H444" s="178"/>
      <c r="I444" s="171">
        <v>5</v>
      </c>
      <c r="J444" s="213"/>
      <c r="K444" s="109">
        <v>12</v>
      </c>
      <c r="L444" s="153">
        <v>4</v>
      </c>
      <c r="M444" s="34">
        <v>95</v>
      </c>
      <c r="N444" s="43">
        <v>19</v>
      </c>
      <c r="O444" s="174"/>
      <c r="P444" s="213"/>
      <c r="Q444" s="109">
        <v>8</v>
      </c>
      <c r="R444" s="153">
        <v>0.5</v>
      </c>
      <c r="S444" s="34">
        <v>71</v>
      </c>
      <c r="T444" s="43">
        <v>25</v>
      </c>
      <c r="U444" s="157"/>
      <c r="V444" s="76">
        <v>985</v>
      </c>
      <c r="W444" s="49"/>
      <c r="X444" s="49"/>
    </row>
    <row r="445" spans="2:24">
      <c r="B445" s="18">
        <v>10</v>
      </c>
      <c r="C445" s="213"/>
      <c r="D445" s="109">
        <v>10</v>
      </c>
      <c r="E445" s="153">
        <v>2</v>
      </c>
      <c r="F445" s="34">
        <v>60</v>
      </c>
      <c r="G445" s="43">
        <v>29</v>
      </c>
      <c r="H445" s="178"/>
      <c r="I445" s="171">
        <v>6</v>
      </c>
      <c r="J445" s="213"/>
      <c r="K445" s="109">
        <v>12</v>
      </c>
      <c r="L445" s="153">
        <v>1</v>
      </c>
      <c r="M445" s="34">
        <v>55</v>
      </c>
      <c r="N445" s="43">
        <v>35</v>
      </c>
      <c r="O445" s="174"/>
      <c r="P445" s="213"/>
      <c r="Q445" s="109">
        <v>9</v>
      </c>
      <c r="R445" s="153">
        <v>6</v>
      </c>
      <c r="S445" s="34">
        <v>95</v>
      </c>
      <c r="T445" s="43">
        <v>50</v>
      </c>
      <c r="U445" s="157"/>
      <c r="V445" s="76">
        <v>992</v>
      </c>
      <c r="W445" s="49"/>
      <c r="X445" s="49"/>
    </row>
    <row r="446" spans="2:24">
      <c r="B446" s="18">
        <v>11</v>
      </c>
      <c r="C446" s="213"/>
      <c r="D446" s="109">
        <v>14</v>
      </c>
      <c r="E446" s="153">
        <v>5.5</v>
      </c>
      <c r="F446" s="34">
        <v>86</v>
      </c>
      <c r="G446" s="43">
        <v>43</v>
      </c>
      <c r="H446" s="178"/>
      <c r="I446" s="171">
        <v>8</v>
      </c>
      <c r="J446" s="213"/>
      <c r="K446" s="109">
        <v>17</v>
      </c>
      <c r="L446" s="153">
        <v>5</v>
      </c>
      <c r="M446" s="34">
        <v>90</v>
      </c>
      <c r="N446" s="43">
        <v>50</v>
      </c>
      <c r="O446" s="174"/>
      <c r="P446" s="213"/>
      <c r="Q446" s="109">
        <v>14</v>
      </c>
      <c r="R446" s="153">
        <v>4</v>
      </c>
      <c r="S446" s="34">
        <v>99</v>
      </c>
      <c r="T446" s="43">
        <v>60</v>
      </c>
      <c r="U446" s="157"/>
      <c r="V446" s="76">
        <v>988</v>
      </c>
      <c r="W446" s="49"/>
      <c r="X446" s="49"/>
    </row>
    <row r="447" spans="2:24">
      <c r="B447" s="18">
        <v>12</v>
      </c>
      <c r="C447" s="213"/>
      <c r="D447" s="109">
        <v>14.5</v>
      </c>
      <c r="E447" s="153">
        <v>4.5</v>
      </c>
      <c r="F447" s="34">
        <v>81</v>
      </c>
      <c r="G447" s="43">
        <v>34</v>
      </c>
      <c r="H447" s="178"/>
      <c r="I447" s="171">
        <v>7.5</v>
      </c>
      <c r="J447" s="213"/>
      <c r="K447" s="109">
        <v>17</v>
      </c>
      <c r="L447" s="153">
        <v>3</v>
      </c>
      <c r="M447" s="34">
        <v>95</v>
      </c>
      <c r="N447" s="43">
        <v>43</v>
      </c>
      <c r="O447" s="174"/>
      <c r="P447" s="213"/>
      <c r="Q447" s="109">
        <v>14</v>
      </c>
      <c r="R447" s="153">
        <v>2.5</v>
      </c>
      <c r="S447" s="34">
        <v>100</v>
      </c>
      <c r="T447" s="43">
        <v>52</v>
      </c>
      <c r="U447" s="157"/>
      <c r="V447" s="76">
        <v>985</v>
      </c>
      <c r="W447" s="49"/>
      <c r="X447" s="49"/>
    </row>
    <row r="448" spans="2:24">
      <c r="B448" s="18">
        <v>13</v>
      </c>
      <c r="C448" s="213"/>
      <c r="D448" s="109">
        <v>14</v>
      </c>
      <c r="E448" s="153">
        <v>4</v>
      </c>
      <c r="F448" s="34">
        <v>83</v>
      </c>
      <c r="G448" s="43">
        <v>42</v>
      </c>
      <c r="H448" s="178"/>
      <c r="I448" s="171"/>
      <c r="J448" s="213"/>
      <c r="K448" s="109">
        <v>16</v>
      </c>
      <c r="L448" s="153">
        <v>4</v>
      </c>
      <c r="M448" s="34">
        <v>97</v>
      </c>
      <c r="N448" s="43">
        <v>49</v>
      </c>
      <c r="O448" s="174"/>
      <c r="P448" s="213"/>
      <c r="Q448" s="109">
        <v>13.5</v>
      </c>
      <c r="R448" s="153">
        <v>4</v>
      </c>
      <c r="S448" s="34">
        <v>100</v>
      </c>
      <c r="T448" s="43">
        <v>62</v>
      </c>
      <c r="U448" s="157"/>
      <c r="V448" s="76">
        <v>978</v>
      </c>
      <c r="W448" s="49"/>
      <c r="X448" s="49"/>
    </row>
    <row r="449" spans="2:24">
      <c r="B449" s="18">
        <v>14</v>
      </c>
      <c r="C449" s="213"/>
      <c r="D449" s="109">
        <v>14.5</v>
      </c>
      <c r="E449" s="153">
        <v>5.5</v>
      </c>
      <c r="F449" s="34">
        <v>75</v>
      </c>
      <c r="G449" s="43">
        <v>44</v>
      </c>
      <c r="H449" s="178">
        <v>5.7</v>
      </c>
      <c r="I449" s="171"/>
      <c r="J449" s="213"/>
      <c r="K449" s="109">
        <v>16</v>
      </c>
      <c r="L449" s="153">
        <v>5</v>
      </c>
      <c r="M449" s="34">
        <v>96</v>
      </c>
      <c r="N449" s="43">
        <v>59</v>
      </c>
      <c r="O449" s="174"/>
      <c r="P449" s="213"/>
      <c r="Q449" s="109">
        <v>13.5</v>
      </c>
      <c r="R449" s="153"/>
      <c r="S449" s="34"/>
      <c r="T449" s="43">
        <v>76</v>
      </c>
      <c r="U449" s="157"/>
      <c r="V449" s="76">
        <v>979</v>
      </c>
      <c r="W449" s="49"/>
      <c r="X449" s="49"/>
    </row>
    <row r="450" spans="2:24">
      <c r="B450" s="18">
        <v>15</v>
      </c>
      <c r="C450" s="213"/>
      <c r="D450" s="109">
        <v>11.5</v>
      </c>
      <c r="E450" s="153">
        <v>9</v>
      </c>
      <c r="F450" s="34">
        <v>83</v>
      </c>
      <c r="G450" s="43">
        <v>61</v>
      </c>
      <c r="H450" s="178">
        <v>10.8</v>
      </c>
      <c r="I450" s="171">
        <v>9</v>
      </c>
      <c r="J450" s="213"/>
      <c r="K450" s="109">
        <v>12</v>
      </c>
      <c r="L450" s="153">
        <v>8</v>
      </c>
      <c r="M450" s="34">
        <v>96</v>
      </c>
      <c r="N450" s="43">
        <v>91</v>
      </c>
      <c r="O450" s="174">
        <v>5</v>
      </c>
      <c r="P450" s="213"/>
      <c r="Q450" s="109"/>
      <c r="R450" s="153"/>
      <c r="S450" s="34"/>
      <c r="T450" s="43"/>
      <c r="U450" s="157"/>
      <c r="V450" s="76">
        <v>980</v>
      </c>
      <c r="W450" s="49"/>
      <c r="X450" s="49"/>
    </row>
    <row r="451" spans="2:24">
      <c r="B451" s="18">
        <v>16</v>
      </c>
      <c r="C451" s="213"/>
      <c r="D451" s="109">
        <v>10.5</v>
      </c>
      <c r="E451" s="153">
        <v>5.5</v>
      </c>
      <c r="F451" s="34">
        <v>79</v>
      </c>
      <c r="G451" s="43">
        <v>59</v>
      </c>
      <c r="H451" s="178">
        <v>0.1</v>
      </c>
      <c r="I451" s="171">
        <v>6</v>
      </c>
      <c r="J451" s="213"/>
      <c r="K451" s="109">
        <v>12</v>
      </c>
      <c r="L451" s="153">
        <v>7</v>
      </c>
      <c r="M451" s="34">
        <v>97</v>
      </c>
      <c r="N451" s="43">
        <v>68</v>
      </c>
      <c r="O451" s="174">
        <v>14</v>
      </c>
      <c r="P451" s="213"/>
      <c r="Q451" s="109"/>
      <c r="R451" s="153"/>
      <c r="S451" s="34"/>
      <c r="T451" s="43"/>
      <c r="U451" s="157">
        <v>15.2</v>
      </c>
      <c r="V451" s="76">
        <v>978</v>
      </c>
      <c r="W451" s="49"/>
      <c r="X451" s="49"/>
    </row>
    <row r="452" spans="2:24">
      <c r="B452" s="18">
        <v>17</v>
      </c>
      <c r="C452" s="213"/>
      <c r="D452" s="109">
        <v>16</v>
      </c>
      <c r="E452" s="153">
        <v>6</v>
      </c>
      <c r="F452" s="34">
        <v>80</v>
      </c>
      <c r="G452" s="43">
        <v>52</v>
      </c>
      <c r="H452" s="178"/>
      <c r="I452" s="171">
        <v>7.5</v>
      </c>
      <c r="J452" s="213"/>
      <c r="K452" s="109">
        <v>12</v>
      </c>
      <c r="L452" s="153">
        <v>6</v>
      </c>
      <c r="M452" s="34">
        <v>95</v>
      </c>
      <c r="N452" s="43">
        <v>70</v>
      </c>
      <c r="O452" s="174"/>
      <c r="P452" s="213"/>
      <c r="Q452" s="109"/>
      <c r="R452" s="153"/>
      <c r="S452" s="34"/>
      <c r="T452" s="43"/>
      <c r="U452" s="157"/>
      <c r="V452" s="76">
        <v>980</v>
      </c>
      <c r="W452" s="49"/>
      <c r="X452" s="49"/>
    </row>
    <row r="453" spans="2:24">
      <c r="B453" s="18">
        <v>18</v>
      </c>
      <c r="C453" s="213"/>
      <c r="D453" s="109">
        <v>14</v>
      </c>
      <c r="E453" s="153">
        <v>7</v>
      </c>
      <c r="F453" s="34">
        <v>67</v>
      </c>
      <c r="G453" s="43">
        <v>50</v>
      </c>
      <c r="H453" s="178"/>
      <c r="I453" s="171">
        <v>10.5</v>
      </c>
      <c r="J453" s="213"/>
      <c r="K453" s="109">
        <v>16</v>
      </c>
      <c r="L453" s="153">
        <v>6</v>
      </c>
      <c r="M453" s="34">
        <v>96</v>
      </c>
      <c r="N453" s="43">
        <v>56</v>
      </c>
      <c r="O453" s="174"/>
      <c r="P453" s="213"/>
      <c r="Q453" s="109"/>
      <c r="R453" s="153"/>
      <c r="S453" s="34"/>
      <c r="T453" s="43"/>
      <c r="U453" s="157"/>
      <c r="V453" s="76">
        <v>984</v>
      </c>
      <c r="W453" s="49"/>
      <c r="X453" s="49"/>
    </row>
    <row r="454" spans="2:24">
      <c r="B454" s="18">
        <v>19</v>
      </c>
      <c r="C454" s="213"/>
      <c r="D454" s="109">
        <v>12.5</v>
      </c>
      <c r="E454" s="153">
        <v>9</v>
      </c>
      <c r="F454" s="34">
        <v>82</v>
      </c>
      <c r="G454" s="43">
        <v>59</v>
      </c>
      <c r="H454" s="178"/>
      <c r="I454" s="171">
        <v>9.5</v>
      </c>
      <c r="J454" s="213"/>
      <c r="K454" s="109">
        <v>15</v>
      </c>
      <c r="L454" s="153">
        <v>9</v>
      </c>
      <c r="M454" s="34">
        <v>95</v>
      </c>
      <c r="N454" s="43">
        <v>66</v>
      </c>
      <c r="O454" s="174"/>
      <c r="P454" s="213"/>
      <c r="Q454" s="109"/>
      <c r="R454" s="153"/>
      <c r="S454" s="34"/>
      <c r="T454" s="43"/>
      <c r="U454" s="157"/>
      <c r="V454" s="76">
        <v>990</v>
      </c>
      <c r="W454" s="49"/>
      <c r="X454" s="49"/>
    </row>
    <row r="455" spans="2:24">
      <c r="B455" s="18">
        <v>20</v>
      </c>
      <c r="C455" s="213"/>
      <c r="D455" s="109">
        <v>11.5</v>
      </c>
      <c r="E455" s="153">
        <v>7.5</v>
      </c>
      <c r="F455" s="34">
        <v>79</v>
      </c>
      <c r="G455" s="43">
        <v>60</v>
      </c>
      <c r="H455" s="178"/>
      <c r="I455" s="171"/>
      <c r="J455" s="213"/>
      <c r="K455" s="109">
        <v>14</v>
      </c>
      <c r="L455" s="153">
        <v>7</v>
      </c>
      <c r="M455" s="34">
        <v>96</v>
      </c>
      <c r="N455" s="43">
        <v>69</v>
      </c>
      <c r="O455" s="174"/>
      <c r="P455" s="213"/>
      <c r="Q455" s="109"/>
      <c r="R455" s="153"/>
      <c r="S455" s="34"/>
      <c r="T455" s="43"/>
      <c r="U455" s="157"/>
      <c r="V455" s="76">
        <v>992</v>
      </c>
      <c r="W455" s="49"/>
      <c r="X455" s="49"/>
    </row>
    <row r="456" spans="2:24">
      <c r="B456" s="18">
        <v>21</v>
      </c>
      <c r="C456" s="213"/>
      <c r="D456" s="109">
        <v>13</v>
      </c>
      <c r="E456" s="153">
        <v>4.5</v>
      </c>
      <c r="F456" s="34">
        <v>84</v>
      </c>
      <c r="G456" s="43">
        <v>44</v>
      </c>
      <c r="H456" s="178"/>
      <c r="I456" s="171"/>
      <c r="J456" s="213"/>
      <c r="K456" s="109">
        <v>15</v>
      </c>
      <c r="L456" s="153">
        <v>3</v>
      </c>
      <c r="M456" s="34">
        <v>96</v>
      </c>
      <c r="N456" s="43">
        <v>46</v>
      </c>
      <c r="O456" s="174"/>
      <c r="P456" s="213"/>
      <c r="Q456" s="109">
        <v>17.5</v>
      </c>
      <c r="R456" s="153">
        <v>2</v>
      </c>
      <c r="S456" s="34">
        <v>100</v>
      </c>
      <c r="T456" s="43">
        <v>70</v>
      </c>
      <c r="U456" s="157"/>
      <c r="V456" s="76">
        <v>993</v>
      </c>
      <c r="W456" s="49"/>
      <c r="X456" s="49"/>
    </row>
    <row r="457" spans="2:24">
      <c r="B457" s="18">
        <v>22</v>
      </c>
      <c r="C457" s="213"/>
      <c r="D457" s="109">
        <v>14.5</v>
      </c>
      <c r="E457" s="153">
        <v>4.5</v>
      </c>
      <c r="F457" s="34">
        <v>82</v>
      </c>
      <c r="G457" s="43">
        <v>37</v>
      </c>
      <c r="H457" s="178"/>
      <c r="I457" s="171">
        <v>5</v>
      </c>
      <c r="J457" s="213"/>
      <c r="K457" s="109">
        <v>17</v>
      </c>
      <c r="L457" s="153">
        <v>2</v>
      </c>
      <c r="M457" s="34">
        <v>98</v>
      </c>
      <c r="N457" s="43">
        <v>41</v>
      </c>
      <c r="O457" s="174"/>
      <c r="P457" s="213"/>
      <c r="Q457" s="109">
        <v>14</v>
      </c>
      <c r="R457" s="153">
        <v>1</v>
      </c>
      <c r="S457" s="34">
        <v>100</v>
      </c>
      <c r="T457" s="43">
        <v>62</v>
      </c>
      <c r="U457" s="157"/>
      <c r="V457" s="76">
        <v>995</v>
      </c>
      <c r="W457" s="49"/>
      <c r="X457" s="49"/>
    </row>
    <row r="458" spans="2:24">
      <c r="B458" s="18">
        <v>23</v>
      </c>
      <c r="C458" s="213"/>
      <c r="D458" s="109">
        <v>14.5</v>
      </c>
      <c r="E458" s="153">
        <v>2.5</v>
      </c>
      <c r="F458" s="34">
        <v>75</v>
      </c>
      <c r="G458" s="43">
        <v>34</v>
      </c>
      <c r="H458" s="178"/>
      <c r="I458" s="171">
        <v>4.5</v>
      </c>
      <c r="J458" s="213"/>
      <c r="K458" s="109">
        <v>16</v>
      </c>
      <c r="L458" s="153">
        <v>1</v>
      </c>
      <c r="M458" s="34">
        <v>95</v>
      </c>
      <c r="N458" s="43">
        <v>40</v>
      </c>
      <c r="O458" s="174"/>
      <c r="P458" s="213"/>
      <c r="Q458" s="109">
        <v>14</v>
      </c>
      <c r="R458" s="153">
        <v>0</v>
      </c>
      <c r="S458" s="34">
        <v>100</v>
      </c>
      <c r="T458" s="43">
        <v>59</v>
      </c>
      <c r="U458" s="157"/>
      <c r="V458" s="76">
        <v>992</v>
      </c>
      <c r="W458" s="49"/>
      <c r="X458" s="49"/>
    </row>
    <row r="459" spans="2:24">
      <c r="B459" s="18">
        <v>24</v>
      </c>
      <c r="C459" s="213"/>
      <c r="D459" s="109">
        <v>12.5</v>
      </c>
      <c r="E459" s="153">
        <v>1</v>
      </c>
      <c r="F459" s="34">
        <v>82</v>
      </c>
      <c r="G459" s="43">
        <v>45</v>
      </c>
      <c r="H459" s="178"/>
      <c r="I459" s="171">
        <v>2</v>
      </c>
      <c r="J459" s="213"/>
      <c r="K459" s="109">
        <v>15</v>
      </c>
      <c r="L459" s="153">
        <v>0</v>
      </c>
      <c r="M459" s="34">
        <v>97</v>
      </c>
      <c r="N459" s="43">
        <v>44</v>
      </c>
      <c r="O459" s="174"/>
      <c r="P459" s="213"/>
      <c r="Q459" s="109">
        <v>12</v>
      </c>
      <c r="R459" s="153">
        <v>1</v>
      </c>
      <c r="S459" s="34">
        <v>100</v>
      </c>
      <c r="T459" s="43">
        <v>61</v>
      </c>
      <c r="U459" s="157"/>
      <c r="V459" s="76">
        <v>991</v>
      </c>
      <c r="W459" s="49"/>
      <c r="X459" s="49"/>
    </row>
    <row r="460" spans="2:24">
      <c r="B460" s="18">
        <v>25</v>
      </c>
      <c r="C460" s="213"/>
      <c r="D460" s="109">
        <v>14</v>
      </c>
      <c r="E460" s="153">
        <v>1.5</v>
      </c>
      <c r="F460" s="34">
        <v>71</v>
      </c>
      <c r="G460" s="43">
        <v>33</v>
      </c>
      <c r="H460" s="178"/>
      <c r="I460" s="171"/>
      <c r="J460" s="213"/>
      <c r="K460" s="109">
        <v>16</v>
      </c>
      <c r="L460" s="153">
        <v>1</v>
      </c>
      <c r="M460" s="34">
        <v>95</v>
      </c>
      <c r="N460" s="43">
        <v>37</v>
      </c>
      <c r="O460" s="174"/>
      <c r="P460" s="213"/>
      <c r="Q460" s="109">
        <v>11</v>
      </c>
      <c r="R460" s="153">
        <v>3</v>
      </c>
      <c r="S460" s="34">
        <v>96</v>
      </c>
      <c r="T460" s="43">
        <v>50</v>
      </c>
      <c r="U460" s="157"/>
      <c r="V460" s="76">
        <v>993</v>
      </c>
      <c r="W460" s="49"/>
      <c r="X460" s="49"/>
    </row>
    <row r="461" spans="2:24">
      <c r="B461" s="18">
        <v>26</v>
      </c>
      <c r="C461" s="213"/>
      <c r="D461" s="109">
        <v>9</v>
      </c>
      <c r="E461" s="153">
        <v>3</v>
      </c>
      <c r="F461" s="34">
        <v>78</v>
      </c>
      <c r="G461" s="43">
        <v>49</v>
      </c>
      <c r="H461" s="178"/>
      <c r="I461" s="171"/>
      <c r="J461" s="213"/>
      <c r="K461" s="109">
        <v>13</v>
      </c>
      <c r="L461" s="153">
        <v>2</v>
      </c>
      <c r="M461" s="34">
        <v>95</v>
      </c>
      <c r="N461" s="43">
        <v>52</v>
      </c>
      <c r="O461" s="174"/>
      <c r="P461" s="213"/>
      <c r="Q461" s="109">
        <v>8.5</v>
      </c>
      <c r="R461" s="153">
        <v>2</v>
      </c>
      <c r="S461" s="34">
        <v>100</v>
      </c>
      <c r="T461" s="43">
        <v>72</v>
      </c>
      <c r="U461" s="157"/>
      <c r="V461" s="76">
        <v>992</v>
      </c>
      <c r="W461" s="49"/>
      <c r="X461" s="49"/>
    </row>
    <row r="462" spans="2:24">
      <c r="B462" s="18">
        <v>27</v>
      </c>
      <c r="C462" s="213"/>
      <c r="D462" s="109">
        <v>10.5</v>
      </c>
      <c r="E462" s="153">
        <v>2.5</v>
      </c>
      <c r="F462" s="34">
        <v>80</v>
      </c>
      <c r="G462" s="43">
        <v>52</v>
      </c>
      <c r="H462" s="178"/>
      <c r="I462" s="171"/>
      <c r="J462" s="213"/>
      <c r="K462" s="109">
        <v>12</v>
      </c>
      <c r="L462" s="153">
        <v>3</v>
      </c>
      <c r="M462" s="34">
        <v>94</v>
      </c>
      <c r="N462" s="43">
        <v>62</v>
      </c>
      <c r="O462" s="174"/>
      <c r="P462" s="213"/>
      <c r="Q462" s="109">
        <v>10</v>
      </c>
      <c r="R462" s="153">
        <v>6</v>
      </c>
      <c r="S462" s="34">
        <v>97</v>
      </c>
      <c r="T462" s="43">
        <v>75</v>
      </c>
      <c r="U462" s="157"/>
      <c r="V462" s="76">
        <v>985</v>
      </c>
      <c r="W462" s="49"/>
      <c r="X462" s="49"/>
    </row>
    <row r="463" spans="2:24">
      <c r="B463" s="18">
        <v>28</v>
      </c>
      <c r="C463" s="213"/>
      <c r="D463" s="109">
        <v>11</v>
      </c>
      <c r="E463" s="153">
        <v>4</v>
      </c>
      <c r="F463" s="34">
        <v>78</v>
      </c>
      <c r="G463" s="43">
        <v>20</v>
      </c>
      <c r="H463" s="178"/>
      <c r="I463" s="171"/>
      <c r="J463" s="213"/>
      <c r="K463" s="109">
        <v>13</v>
      </c>
      <c r="L463" s="153">
        <v>4</v>
      </c>
      <c r="M463" s="34">
        <v>96</v>
      </c>
      <c r="N463" s="43">
        <v>22</v>
      </c>
      <c r="O463" s="174"/>
      <c r="P463" s="213"/>
      <c r="Q463" s="109">
        <v>10</v>
      </c>
      <c r="R463" s="153"/>
      <c r="S463" s="34"/>
      <c r="T463" s="43">
        <v>40</v>
      </c>
      <c r="U463" s="157"/>
      <c r="V463" s="76">
        <v>971</v>
      </c>
      <c r="W463" s="49"/>
      <c r="X463" s="49"/>
    </row>
    <row r="464" spans="2:24">
      <c r="B464" s="18">
        <v>29</v>
      </c>
      <c r="C464" s="213"/>
      <c r="D464" s="109">
        <v>10.5</v>
      </c>
      <c r="E464" s="153">
        <v>-1</v>
      </c>
      <c r="F464" s="34">
        <v>44</v>
      </c>
      <c r="G464" s="43">
        <v>12</v>
      </c>
      <c r="H464" s="178"/>
      <c r="I464" s="171">
        <v>5.5</v>
      </c>
      <c r="J464" s="213"/>
      <c r="K464" s="109">
        <v>13</v>
      </c>
      <c r="L464" s="153">
        <v>-1</v>
      </c>
      <c r="M464" s="34">
        <v>76</v>
      </c>
      <c r="N464" s="43">
        <v>20</v>
      </c>
      <c r="O464" s="174"/>
      <c r="P464" s="213"/>
      <c r="Q464" s="109">
        <v>7</v>
      </c>
      <c r="R464" s="153">
        <v>1</v>
      </c>
      <c r="S464" s="34">
        <v>68</v>
      </c>
      <c r="T464" s="43">
        <v>20</v>
      </c>
      <c r="U464" s="157"/>
      <c r="V464" s="76">
        <v>986</v>
      </c>
      <c r="W464" s="49"/>
      <c r="X464" s="49"/>
    </row>
    <row r="465" spans="2:24">
      <c r="B465" s="18">
        <v>30</v>
      </c>
      <c r="C465" s="213"/>
      <c r="D465" s="109">
        <v>10</v>
      </c>
      <c r="E465" s="153">
        <v>0.5</v>
      </c>
      <c r="F465" s="34">
        <v>40</v>
      </c>
      <c r="G465" s="43">
        <v>20</v>
      </c>
      <c r="H465" s="178"/>
      <c r="I465" s="171">
        <v>2</v>
      </c>
      <c r="J465" s="213"/>
      <c r="K465" s="109">
        <v>12</v>
      </c>
      <c r="L465" s="153">
        <v>0</v>
      </c>
      <c r="M465" s="34">
        <v>54</v>
      </c>
      <c r="N465" s="43">
        <v>30</v>
      </c>
      <c r="O465" s="174"/>
      <c r="P465" s="213"/>
      <c r="Q465" s="109">
        <v>10</v>
      </c>
      <c r="R465" s="153">
        <v>3.5</v>
      </c>
      <c r="S465" s="34">
        <v>65</v>
      </c>
      <c r="T465" s="43">
        <v>40</v>
      </c>
      <c r="U465" s="157"/>
      <c r="V465" s="76">
        <v>994</v>
      </c>
      <c r="W465" s="49"/>
      <c r="X465" s="49"/>
    </row>
    <row r="466" spans="2:24" ht="13.5" thickBot="1">
      <c r="B466" s="28">
        <v>31</v>
      </c>
      <c r="C466" s="213"/>
      <c r="D466" s="139">
        <v>12</v>
      </c>
      <c r="E466" s="154">
        <v>2</v>
      </c>
      <c r="F466" s="36">
        <v>79</v>
      </c>
      <c r="G466" s="44">
        <v>29</v>
      </c>
      <c r="H466" s="181"/>
      <c r="I466" s="184">
        <v>3</v>
      </c>
      <c r="J466" s="213"/>
      <c r="K466" s="139">
        <v>14</v>
      </c>
      <c r="L466" s="154">
        <v>1</v>
      </c>
      <c r="M466" s="36">
        <v>68</v>
      </c>
      <c r="N466" s="44">
        <v>32</v>
      </c>
      <c r="O466" s="182"/>
      <c r="P466" s="213"/>
      <c r="Q466" s="139">
        <v>12.5</v>
      </c>
      <c r="R466" s="154">
        <v>-0.5</v>
      </c>
      <c r="S466" s="36">
        <v>100</v>
      </c>
      <c r="T466" s="44">
        <v>45</v>
      </c>
      <c r="U466" s="158"/>
      <c r="V466" s="77">
        <v>992</v>
      </c>
      <c r="W466" s="49"/>
      <c r="X466" s="49"/>
    </row>
    <row r="467" spans="2:24">
      <c r="B467" s="209"/>
      <c r="C467" s="213"/>
      <c r="D467" s="100"/>
      <c r="E467" s="101"/>
      <c r="F467" s="198"/>
      <c r="G467" s="199"/>
      <c r="H467" s="117" t="s">
        <v>60</v>
      </c>
      <c r="I467" s="204"/>
      <c r="J467" s="213"/>
      <c r="K467" s="100"/>
      <c r="L467" s="101"/>
      <c r="M467" s="198"/>
      <c r="N467" s="199"/>
      <c r="O467" s="117" t="s">
        <v>60</v>
      </c>
      <c r="P467" s="213"/>
      <c r="Q467" s="100"/>
      <c r="R467" s="101"/>
      <c r="S467" s="198"/>
      <c r="T467" s="199"/>
      <c r="U467" s="117" t="s">
        <v>60</v>
      </c>
      <c r="V467" s="204"/>
    </row>
    <row r="468" spans="2:24">
      <c r="B468" s="210"/>
      <c r="C468" s="213"/>
      <c r="D468" s="207" t="s">
        <v>59</v>
      </c>
      <c r="E468" s="208"/>
      <c r="F468" s="200"/>
      <c r="G468" s="201"/>
      <c r="H468" s="118">
        <f>SUM(H436:H466)</f>
        <v>26.000000000000004</v>
      </c>
      <c r="I468" s="205"/>
      <c r="J468" s="213"/>
      <c r="K468" s="207" t="s">
        <v>59</v>
      </c>
      <c r="L468" s="208"/>
      <c r="M468" s="200"/>
      <c r="N468" s="201"/>
      <c r="O468" s="118">
        <f>SUM(O436:O466)</f>
        <v>68.5</v>
      </c>
      <c r="P468" s="213"/>
      <c r="Q468" s="207" t="s">
        <v>59</v>
      </c>
      <c r="R468" s="208"/>
      <c r="S468" s="200"/>
      <c r="T468" s="201"/>
      <c r="U468" s="118">
        <f>SUM(U436:U466)</f>
        <v>15.2</v>
      </c>
      <c r="V468" s="205"/>
    </row>
    <row r="469" spans="2:24">
      <c r="B469" s="210"/>
      <c r="C469" s="213"/>
      <c r="D469" s="119">
        <f>AVERAGE(D436:D466)</f>
        <v>12.435483870967742</v>
      </c>
      <c r="E469" s="120">
        <f>AVERAGE(E436:E466)</f>
        <v>4.5</v>
      </c>
      <c r="F469" s="200"/>
      <c r="G469" s="201"/>
      <c r="H469" s="99" t="s">
        <v>61</v>
      </c>
      <c r="I469" s="205"/>
      <c r="J469" s="213"/>
      <c r="K469" s="119">
        <f>AVERAGE(K436:K466)</f>
        <v>14.129032258064516</v>
      </c>
      <c r="L469" s="120">
        <f>AVERAGE(L436:L466)</f>
        <v>3.967741935483871</v>
      </c>
      <c r="M469" s="200"/>
      <c r="N469" s="201"/>
      <c r="O469" s="99" t="s">
        <v>61</v>
      </c>
      <c r="P469" s="213"/>
      <c r="Q469" s="119">
        <f>AVERAGE(Q436:Q466)</f>
        <v>11.7</v>
      </c>
      <c r="R469" s="120">
        <f>AVERAGE(R436:R466)</f>
        <v>3.5227272727272729</v>
      </c>
      <c r="S469" s="200"/>
      <c r="T469" s="201"/>
      <c r="U469" s="99" t="s">
        <v>61</v>
      </c>
      <c r="V469" s="205"/>
    </row>
    <row r="470" spans="2:24" ht="13.5" thickBot="1">
      <c r="B470" s="211"/>
      <c r="C470" s="214"/>
      <c r="D470" s="96"/>
      <c r="E470" s="97"/>
      <c r="F470" s="202"/>
      <c r="G470" s="203"/>
      <c r="H470" s="124">
        <f>COUNT(H436:H466)</f>
        <v>5</v>
      </c>
      <c r="I470" s="206"/>
      <c r="J470" s="214"/>
      <c r="K470" s="96"/>
      <c r="L470" s="97"/>
      <c r="M470" s="202"/>
      <c r="N470" s="203"/>
      <c r="O470" s="124">
        <f>COUNT(O436:O466)</f>
        <v>5</v>
      </c>
      <c r="P470" s="214"/>
      <c r="Q470" s="96"/>
      <c r="R470" s="97"/>
      <c r="S470" s="202"/>
      <c r="T470" s="203"/>
      <c r="U470" s="124">
        <f>COUNT(U436:U466)</f>
        <v>1</v>
      </c>
      <c r="V470" s="206"/>
    </row>
  </sheetData>
  <mergeCells count="240">
    <mergeCell ref="W434:X434"/>
    <mergeCell ref="Q434:R434"/>
    <mergeCell ref="S434:T434"/>
    <mergeCell ref="B433:V433"/>
    <mergeCell ref="Q356:R356"/>
    <mergeCell ref="S356:T356"/>
    <mergeCell ref="B355:V355"/>
    <mergeCell ref="Q395:R395"/>
    <mergeCell ref="S395:T395"/>
    <mergeCell ref="B394:V394"/>
    <mergeCell ref="K434:L434"/>
    <mergeCell ref="M434:N434"/>
    <mergeCell ref="K356:L356"/>
    <mergeCell ref="M356:N356"/>
    <mergeCell ref="K395:L395"/>
    <mergeCell ref="M395:N395"/>
    <mergeCell ref="D434:E434"/>
    <mergeCell ref="F434:G434"/>
    <mergeCell ref="W356:X356"/>
    <mergeCell ref="B356:B357"/>
    <mergeCell ref="B395:B396"/>
    <mergeCell ref="S389:T392"/>
    <mergeCell ref="V389:V392"/>
    <mergeCell ref="Q390:R390"/>
    <mergeCell ref="B277:V277"/>
    <mergeCell ref="W161:AB161"/>
    <mergeCell ref="Q161:R161"/>
    <mergeCell ref="S161:T161"/>
    <mergeCell ref="W200:X200"/>
    <mergeCell ref="Q200:R200"/>
    <mergeCell ref="S200:T200"/>
    <mergeCell ref="W238:Y238"/>
    <mergeCell ref="M239:N239"/>
    <mergeCell ref="D239:E239"/>
    <mergeCell ref="F239:G239"/>
    <mergeCell ref="K161:L161"/>
    <mergeCell ref="M161:N161"/>
    <mergeCell ref="K200:L200"/>
    <mergeCell ref="M200:N200"/>
    <mergeCell ref="K239:L239"/>
    <mergeCell ref="B239:B240"/>
    <mergeCell ref="Q239:R239"/>
    <mergeCell ref="F395:G395"/>
    <mergeCell ref="B316:V316"/>
    <mergeCell ref="B317:B318"/>
    <mergeCell ref="F278:G278"/>
    <mergeCell ref="K278:L278"/>
    <mergeCell ref="M278:N278"/>
    <mergeCell ref="S311:T314"/>
    <mergeCell ref="V311:V314"/>
    <mergeCell ref="Q312:R312"/>
    <mergeCell ref="F350:G353"/>
    <mergeCell ref="I350:I353"/>
    <mergeCell ref="D351:E351"/>
    <mergeCell ref="B350:B353"/>
    <mergeCell ref="C317:C353"/>
    <mergeCell ref="J317:J353"/>
    <mergeCell ref="P317:P353"/>
    <mergeCell ref="M350:N353"/>
    <mergeCell ref="K351:L351"/>
    <mergeCell ref="S350:T353"/>
    <mergeCell ref="Q278:R278"/>
    <mergeCell ref="S278:T278"/>
    <mergeCell ref="B278:B279"/>
    <mergeCell ref="S272:T275"/>
    <mergeCell ref="V272:V275"/>
    <mergeCell ref="B434:B435"/>
    <mergeCell ref="S117:T120"/>
    <mergeCell ref="V117:V120"/>
    <mergeCell ref="K317:L317"/>
    <mergeCell ref="M317:N317"/>
    <mergeCell ref="W316:X316"/>
    <mergeCell ref="Q317:R317"/>
    <mergeCell ref="S317:T317"/>
    <mergeCell ref="B200:B201"/>
    <mergeCell ref="D161:E161"/>
    <mergeCell ref="F161:G161"/>
    <mergeCell ref="D200:E200"/>
    <mergeCell ref="F200:G200"/>
    <mergeCell ref="F233:G236"/>
    <mergeCell ref="I233:I236"/>
    <mergeCell ref="D234:E234"/>
    <mergeCell ref="B233:B236"/>
    <mergeCell ref="C200:C236"/>
    <mergeCell ref="J200:J236"/>
    <mergeCell ref="P200:P236"/>
    <mergeCell ref="M233:N236"/>
    <mergeCell ref="D317:E317"/>
    <mergeCell ref="S233:T236"/>
    <mergeCell ref="V233:V236"/>
    <mergeCell ref="D278:E278"/>
    <mergeCell ref="B83:V83"/>
    <mergeCell ref="B84:B85"/>
    <mergeCell ref="D84:E84"/>
    <mergeCell ref="F84:G84"/>
    <mergeCell ref="F78:G81"/>
    <mergeCell ref="D79:E79"/>
    <mergeCell ref="K79:L79"/>
    <mergeCell ref="M78:N81"/>
    <mergeCell ref="P48:P81"/>
    <mergeCell ref="Q79:R79"/>
    <mergeCell ref="V78:V81"/>
    <mergeCell ref="B48:B49"/>
    <mergeCell ref="D123:E123"/>
    <mergeCell ref="B123:B124"/>
    <mergeCell ref="F123:G123"/>
    <mergeCell ref="S123:T123"/>
    <mergeCell ref="Q123:R123"/>
    <mergeCell ref="M123:N123"/>
    <mergeCell ref="K123:L123"/>
    <mergeCell ref="M155:N158"/>
    <mergeCell ref="S239:T239"/>
    <mergeCell ref="S9:T9"/>
    <mergeCell ref="S48:T48"/>
    <mergeCell ref="D9:E9"/>
    <mergeCell ref="F9:G9"/>
    <mergeCell ref="D48:E48"/>
    <mergeCell ref="F48:G48"/>
    <mergeCell ref="Q9:R9"/>
    <mergeCell ref="Q48:R48"/>
    <mergeCell ref="K9:L9"/>
    <mergeCell ref="M9:N9"/>
    <mergeCell ref="K48:L48"/>
    <mergeCell ref="M48:N48"/>
    <mergeCell ref="K43:L43"/>
    <mergeCell ref="M42:N45"/>
    <mergeCell ref="P9:P45"/>
    <mergeCell ref="Q43:R43"/>
    <mergeCell ref="B8:V8"/>
    <mergeCell ref="B47:V47"/>
    <mergeCell ref="B9:B10"/>
    <mergeCell ref="S42:T45"/>
    <mergeCell ref="C48:C81"/>
    <mergeCell ref="B78:B81"/>
    <mergeCell ref="J48:J81"/>
    <mergeCell ref="S84:T84"/>
    <mergeCell ref="B122:V122"/>
    <mergeCell ref="Q84:R84"/>
    <mergeCell ref="K84:L84"/>
    <mergeCell ref="F117:G120"/>
    <mergeCell ref="D118:E118"/>
    <mergeCell ref="B117:B120"/>
    <mergeCell ref="C84:C120"/>
    <mergeCell ref="J84:J120"/>
    <mergeCell ref="K118:L118"/>
    <mergeCell ref="P84:P120"/>
    <mergeCell ref="Q118:R118"/>
    <mergeCell ref="M84:N84"/>
    <mergeCell ref="D43:E43"/>
    <mergeCell ref="Q42:R42"/>
    <mergeCell ref="J9:J45"/>
    <mergeCell ref="F42:G45"/>
    <mergeCell ref="B42:B45"/>
    <mergeCell ref="C9:C45"/>
    <mergeCell ref="Q156:R156"/>
    <mergeCell ref="S155:T158"/>
    <mergeCell ref="V155:V158"/>
    <mergeCell ref="F194:G197"/>
    <mergeCell ref="I194:I197"/>
    <mergeCell ref="D195:E195"/>
    <mergeCell ref="B194:B197"/>
    <mergeCell ref="C161:C197"/>
    <mergeCell ref="J161:J197"/>
    <mergeCell ref="K195:L195"/>
    <mergeCell ref="M194:N197"/>
    <mergeCell ref="P161:P197"/>
    <mergeCell ref="Q195:R195"/>
    <mergeCell ref="S194:T197"/>
    <mergeCell ref="V194:V197"/>
    <mergeCell ref="D156:E156"/>
    <mergeCell ref="C123:C158"/>
    <mergeCell ref="B155:B158"/>
    <mergeCell ref="F155:G158"/>
    <mergeCell ref="I155:I158"/>
    <mergeCell ref="J123:J158"/>
    <mergeCell ref="K156:L156"/>
    <mergeCell ref="P123:P158"/>
    <mergeCell ref="Q234:R234"/>
    <mergeCell ref="F272:G275"/>
    <mergeCell ref="I272:I275"/>
    <mergeCell ref="D273:E273"/>
    <mergeCell ref="B272:B275"/>
    <mergeCell ref="C239:C275"/>
    <mergeCell ref="J239:J275"/>
    <mergeCell ref="P239:P275"/>
    <mergeCell ref="M272:N275"/>
    <mergeCell ref="K273:L273"/>
    <mergeCell ref="Q273:R273"/>
    <mergeCell ref="K234:L234"/>
    <mergeCell ref="B160:V160"/>
    <mergeCell ref="B199:V199"/>
    <mergeCell ref="B238:V238"/>
    <mergeCell ref="V350:V353"/>
    <mergeCell ref="Q351:R351"/>
    <mergeCell ref="F311:G314"/>
    <mergeCell ref="I311:I314"/>
    <mergeCell ref="D312:E312"/>
    <mergeCell ref="B311:B314"/>
    <mergeCell ref="C278:C314"/>
    <mergeCell ref="J278:J314"/>
    <mergeCell ref="P278:P314"/>
    <mergeCell ref="M311:N314"/>
    <mergeCell ref="K312:L312"/>
    <mergeCell ref="F317:G317"/>
    <mergeCell ref="S428:T431"/>
    <mergeCell ref="V428:V431"/>
    <mergeCell ref="Q429:R429"/>
    <mergeCell ref="F389:G392"/>
    <mergeCell ref="I389:I392"/>
    <mergeCell ref="D390:E390"/>
    <mergeCell ref="C356:C392"/>
    <mergeCell ref="B389:B392"/>
    <mergeCell ref="J356:J392"/>
    <mergeCell ref="P356:P392"/>
    <mergeCell ref="M389:N392"/>
    <mergeCell ref="K390:L390"/>
    <mergeCell ref="F428:G431"/>
    <mergeCell ref="I428:I431"/>
    <mergeCell ref="D429:E429"/>
    <mergeCell ref="B428:B431"/>
    <mergeCell ref="C395:C431"/>
    <mergeCell ref="J395:J431"/>
    <mergeCell ref="P395:P431"/>
    <mergeCell ref="M428:N431"/>
    <mergeCell ref="K429:L429"/>
    <mergeCell ref="D356:E356"/>
    <mergeCell ref="F356:G356"/>
    <mergeCell ref="D395:E395"/>
    <mergeCell ref="F467:G470"/>
    <mergeCell ref="I467:I470"/>
    <mergeCell ref="D468:E468"/>
    <mergeCell ref="M467:N470"/>
    <mergeCell ref="K468:L468"/>
    <mergeCell ref="S467:T470"/>
    <mergeCell ref="V467:V470"/>
    <mergeCell ref="Q468:R468"/>
    <mergeCell ref="B467:B470"/>
    <mergeCell ref="C434:C470"/>
    <mergeCell ref="J434:J470"/>
    <mergeCell ref="P434:P470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7</vt:i4>
      </vt:variant>
    </vt:vector>
  </HeadingPairs>
  <TitlesOfParts>
    <vt:vector size="8" baseType="lpstr">
      <vt:lpstr>2014</vt:lpstr>
      <vt:lpstr>'2014'!DIESPLUJAABRIL2014</vt:lpstr>
      <vt:lpstr>'2014'!DIESPLUJAJUNY2014</vt:lpstr>
      <vt:lpstr>'2014'!DIESPLUJAMAIG2014</vt:lpstr>
      <vt:lpstr>'2014'!DIESPLUJAMARÇ2014</vt:lpstr>
      <vt:lpstr>'2014'!MITJANAMAXIMAMARÇ2014</vt:lpstr>
      <vt:lpstr>'2014'!MITJANAMINIMAMARÇ2014</vt:lpstr>
      <vt:lpstr>'2014'!PRECIPITACIOMARÇ2014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poum</dc:creator>
  <cp:lastModifiedBy>territori</cp:lastModifiedBy>
  <cp:lastPrinted>2014-09-17T09:31:33Z</cp:lastPrinted>
  <dcterms:created xsi:type="dcterms:W3CDTF">2011-11-03T09:51:48Z</dcterms:created>
  <dcterms:modified xsi:type="dcterms:W3CDTF">2015-04-29T09:25:49Z</dcterms:modified>
</cp:coreProperties>
</file>