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ocuments comuns\2. SELECCIÓ\2025\PROMOCIÓ INTERNA CAPORAL\"/>
    </mc:Choice>
  </mc:AlternateContent>
  <xr:revisionPtr revIDLastSave="0" documentId="13_ncr:1_{8E12E105-8590-4785-88F3-1920EEB43C37}" xr6:coauthVersionLast="47" xr6:coauthVersionMax="47" xr10:uidLastSave="{00000000-0000-0000-0000-000000000000}"/>
  <workbookProtection workbookAlgorithmName="SHA-512" workbookHashValue="MsUN3NC/6SV6UccZmlGh19jZD3U11lF9iVv5OtIKOpXl1eSpeoEcBQAhLF7XuOAMymk7o9D5pG8xocOFwOhCMA==" workbookSaltValue="PGTIUvFID20R8tfhCdZgDQ==" workbookSpinCount="100000" lockStructure="1"/>
  <bookViews>
    <workbookView xWindow="28680" yWindow="-210" windowWidth="29040" windowHeight="15720" xr2:uid="{00000000-000D-0000-FFFF-FFFF00000000}"/>
  </bookViews>
  <sheets>
    <sheet name="PI Caporal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3" i="1" l="1"/>
  <c r="I82" i="1"/>
  <c r="I67" i="1"/>
  <c r="I57" i="1"/>
  <c r="I25" i="1"/>
  <c r="I24" i="1"/>
  <c r="I12" i="1"/>
  <c r="I13" i="1"/>
  <c r="I14" i="1"/>
  <c r="I15" i="1"/>
  <c r="I16" i="1"/>
  <c r="I17" i="1"/>
  <c r="I18" i="1"/>
  <c r="I19" i="1"/>
  <c r="I20" i="1"/>
  <c r="I21" i="1"/>
  <c r="I22" i="1"/>
  <c r="I23" i="1"/>
  <c r="I11" i="1"/>
  <c r="I71" i="1"/>
  <c r="I77" i="1" s="1"/>
  <c r="I81" i="1"/>
  <c r="I76" i="1"/>
  <c r="I75" i="1"/>
  <c r="I74" i="1"/>
  <c r="I73" i="1"/>
  <c r="I72" i="1"/>
  <c r="I61" i="1"/>
  <c r="I62" i="1"/>
  <c r="I63" i="1"/>
  <c r="I64" i="1"/>
  <c r="I65" i="1"/>
  <c r="I66" i="1"/>
  <c r="I29" i="1"/>
  <c r="I31" i="1"/>
  <c r="I32" i="1"/>
  <c r="I33" i="1"/>
  <c r="I34" i="1"/>
  <c r="I35" i="1"/>
  <c r="I36" i="1"/>
  <c r="I37" i="1"/>
  <c r="I38" i="1"/>
  <c r="I41" i="1"/>
  <c r="I42" i="1"/>
  <c r="I43" i="1"/>
  <c r="I44" i="1"/>
  <c r="I45" i="1"/>
  <c r="I46" i="1"/>
  <c r="I47" i="1"/>
  <c r="I30" i="1" l="1"/>
  <c r="I39" i="1"/>
  <c r="I40" i="1"/>
  <c r="I48" i="1"/>
  <c r="I49" i="1"/>
  <c r="I50" i="1"/>
  <c r="I51" i="1"/>
  <c r="I52" i="1"/>
  <c r="I53" i="1"/>
  <c r="I54" i="1"/>
  <c r="I55" i="1"/>
  <c r="I56" i="1"/>
</calcChain>
</file>

<file path=xl/sharedStrings.xml><?xml version="1.0" encoding="utf-8"?>
<sst xmlns="http://schemas.openxmlformats.org/spreadsheetml/2006/main" count="48" uniqueCount="34">
  <si>
    <t>DADES PERSONALS</t>
  </si>
  <si>
    <t>MÈRITS</t>
  </si>
  <si>
    <t>Plaça/lloc de treball</t>
  </si>
  <si>
    <t>Anys</t>
  </si>
  <si>
    <t>Autobarem</t>
  </si>
  <si>
    <t>Tribunal</t>
  </si>
  <si>
    <t>TOTAL</t>
  </si>
  <si>
    <t>TOTAL EXPERIÈNCIA PROFESIONAL</t>
  </si>
  <si>
    <t>Puntuació</t>
  </si>
  <si>
    <t xml:space="preserve">Nom del curs </t>
  </si>
  <si>
    <t>Hores del curs</t>
  </si>
  <si>
    <t xml:space="preserve">TOTAL PUNTUACIÓ AUTOAVALUACIÓ </t>
  </si>
  <si>
    <r>
      <t xml:space="preserve">NOM I COGNOMS </t>
    </r>
    <r>
      <rPr>
        <b/>
        <sz val="8"/>
        <color rgb="FFFF0000"/>
        <rFont val="Merriweather Sans"/>
        <family val="3"/>
      </rPr>
      <t>*</t>
    </r>
  </si>
  <si>
    <r>
      <t xml:space="preserve">DNI </t>
    </r>
    <r>
      <rPr>
        <b/>
        <sz val="8"/>
        <color rgb="FFFF0000"/>
        <rFont val="Merriweather Sans"/>
        <family val="3"/>
      </rPr>
      <t>*</t>
    </r>
  </si>
  <si>
    <r>
      <t xml:space="preserve">DENOMINACIÓ PLAÇA </t>
    </r>
    <r>
      <rPr>
        <b/>
        <sz val="8"/>
        <color rgb="FFFF0000"/>
        <rFont val="Merriweather Sans"/>
        <family val="3"/>
      </rPr>
      <t>*</t>
    </r>
  </si>
  <si>
    <t xml:space="preserve">* </t>
  </si>
  <si>
    <t>Camps obligatoris</t>
  </si>
  <si>
    <t xml:space="preserve"> </t>
  </si>
  <si>
    <t>Títol / Nivell</t>
  </si>
  <si>
    <t>EXPERIÈNCIA PROFESSIONAL  (fins a 4 punts)</t>
  </si>
  <si>
    <t xml:space="preserve">TOTAL TITULACIONS OFICIALS </t>
  </si>
  <si>
    <t>FORMACIÓ COMPLEMENTÀRIA (fins a un màxim de 2 punts)</t>
  </si>
  <si>
    <t>Full d'autoavaluació  _ Promoció interna caporal/a  (subgrup C1)</t>
  </si>
  <si>
    <t xml:space="preserve">Serveis prestats en la categoria d’agent de qualsevol dels cossos de policies locals (sense comptar els dos primers anys), a raó de 0,10 punts per cada any de servei.
</t>
  </si>
  <si>
    <t>a) Per cursos organitzats o homologats per l’Institut de Seguretat Pública de Catalunya, realitzats amb aprofitament, sense que es pugui compatibilitzar el curs específic per a l’accés a caporal, ni el curs de formació bàsica, ni el curs d’agents interins. b) Per altres cursos relacionats amb la professió, realitzats amb aprofitament.</t>
  </si>
  <si>
    <t>Titulacions acadèmiques (fins a un màxim d’ 1,5 punts).</t>
  </si>
  <si>
    <t>Altres titulacions acadèmiques relacionades amb el lloc de treball a proveir, sempre que no siguin les exigides a la convocatòria o les de nivell inferior, i fins a un màxim d’1,5 punts, segons els següents barems:</t>
  </si>
  <si>
    <t>Recompenses, fins a un màxim d’1 punt.</t>
  </si>
  <si>
    <t>Es valoraran les recompenses i distincions pròpies del cossos de la Policia Local o de la resta de forces i cossos de seguretat, amb una puntuació de 0,20 punts per a cadascuna, quan siguin considerades pel Tribunal com a rellevants en relació amb les funcions de la categoria de caporal.</t>
  </si>
  <si>
    <t>Nivell de coneixement de la llengua catalana superior a l’exigit: 1 punt.</t>
  </si>
  <si>
    <t xml:space="preserve">Es valorarà estar en possessió d’un nivell de coneixements de la llengua catalana superior al exigit per a ingressar en a ingressar en la categoria objecte
</t>
  </si>
  <si>
    <t xml:space="preserve">TOTAL RECOMPENSES </t>
  </si>
  <si>
    <t>TOTAL TITULACIÓ CATALÀ</t>
  </si>
  <si>
    <t>TOTAL FORMACIÓ COMPLEMENTÀRIA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</si>
</sst>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color theme="1"/>
      <name val="Merriweather Sans"/>
      <family val="3"/>
    </font>
    <font>
      <b/>
      <sz val="8"/>
      <color theme="1"/>
      <name val="Merriweather Sans"/>
      <family val="3"/>
    </font>
    <font>
      <sz val="8"/>
      <color theme="1"/>
      <name val="Merriweather Sans"/>
      <family val="3"/>
    </font>
    <font>
      <b/>
      <sz val="8"/>
      <color theme="1"/>
      <name val="Merriweather Sans"/>
      <family val="3"/>
    </font>
    <font>
      <b/>
      <sz val="8"/>
      <color rgb="FFFF0000"/>
      <name val="Merriweather Sans"/>
      <family val="3"/>
    </font>
    <font>
      <sz val="8"/>
      <color rgb="FFFF0000"/>
      <name val="Merriweather Sans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0" borderId="12" xfId="0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right" vertical="center" wrapText="1"/>
    </xf>
    <xf numFmtId="0" fontId="2" fillId="4" borderId="13" xfId="0" applyFont="1" applyFill="1" applyBorder="1"/>
    <xf numFmtId="2" fontId="4" fillId="3" borderId="12" xfId="0" applyNumberFormat="1" applyFont="1" applyFill="1" applyBorder="1"/>
    <xf numFmtId="0" fontId="1" fillId="3" borderId="13" xfId="0" applyFont="1" applyFill="1" applyBorder="1"/>
    <xf numFmtId="2" fontId="4" fillId="3" borderId="18" xfId="0" applyNumberFormat="1" applyFont="1" applyFill="1" applyBorder="1"/>
    <xf numFmtId="0" fontId="1" fillId="3" borderId="19" xfId="0" applyFont="1" applyFill="1" applyBorder="1"/>
    <xf numFmtId="0" fontId="6" fillId="0" borderId="0" xfId="0" applyFont="1"/>
    <xf numFmtId="0" fontId="1" fillId="0" borderId="12" xfId="0" applyFont="1" applyBorder="1" applyAlignment="1" applyProtection="1">
      <alignment horizontal="center"/>
      <protection locked="0"/>
    </xf>
    <xf numFmtId="2" fontId="2" fillId="3" borderId="12" xfId="0" applyNumberFormat="1" applyFont="1" applyFill="1" applyBorder="1"/>
    <xf numFmtId="0" fontId="1" fillId="0" borderId="8" xfId="0" applyFont="1" applyBorder="1" applyAlignment="1" applyProtection="1">
      <alignment horizontal="center" vertical="center" wrapText="1"/>
      <protection locked="0"/>
    </xf>
    <xf numFmtId="2" fontId="1" fillId="0" borderId="7" xfId="0" applyNumberFormat="1" applyFont="1" applyBorder="1" applyAlignment="1" applyProtection="1">
      <alignment horizontal="center"/>
      <protection locked="0"/>
    </xf>
    <xf numFmtId="0" fontId="2" fillId="0" borderId="7" xfId="0" applyFont="1" applyBorder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2" fillId="2" borderId="20" xfId="0" applyFont="1" applyFill="1" applyBorder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0" borderId="15" xfId="0" applyFont="1" applyBorder="1" applyAlignment="1" applyProtection="1">
      <alignment horizontal="left" vertical="center"/>
      <protection locked="0"/>
    </xf>
    <xf numFmtId="0" fontId="1" fillId="0" borderId="2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3" borderId="4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2" fillId="3" borderId="16" xfId="0" applyFont="1" applyFill="1" applyBorder="1" applyAlignment="1">
      <alignment horizontal="right"/>
    </xf>
    <xf numFmtId="0" fontId="2" fillId="3" borderId="17" xfId="0" applyFont="1" applyFill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1" fillId="0" borderId="14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left"/>
      <protection locked="0"/>
    </xf>
    <xf numFmtId="0" fontId="2" fillId="3" borderId="5" xfId="0" applyFont="1" applyFill="1" applyBorder="1" applyAlignment="1">
      <alignment horizontal="right"/>
    </xf>
    <xf numFmtId="0" fontId="2" fillId="3" borderId="7" xfId="0" applyFont="1" applyFill="1" applyBorder="1" applyAlignment="1">
      <alignment horizontal="right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5" borderId="4" xfId="0" applyFont="1" applyFill="1" applyBorder="1" applyAlignment="1">
      <alignment vertical="center" wrapText="1"/>
    </xf>
    <xf numFmtId="0" fontId="2" fillId="5" borderId="5" xfId="0" applyFont="1" applyFill="1" applyBorder="1" applyAlignment="1">
      <alignment vertical="center" wrapText="1"/>
    </xf>
    <xf numFmtId="0" fontId="2" fillId="5" borderId="6" xfId="0" applyFont="1" applyFill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2" fillId="3" borderId="14" xfId="0" applyFont="1" applyFill="1" applyBorder="1" applyAlignment="1">
      <alignment horizontal="right"/>
    </xf>
    <xf numFmtId="0" fontId="2" fillId="3" borderId="15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273326</xdr:colOff>
      <xdr:row>0</xdr:row>
      <xdr:rowOff>356153</xdr:rowOff>
    </xdr:from>
    <xdr:to>
      <xdr:col>3</xdr:col>
      <xdr:colOff>325092</xdr:colOff>
      <xdr:row>0</xdr:row>
      <xdr:rowOff>1127678</xdr:rowOff>
    </xdr:to>
    <xdr:pic>
      <xdr:nvPicPr>
        <xdr:cNvPr id="4" name="Imatge 3" descr="Escu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8065" y="356153"/>
          <a:ext cx="10953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83"/>
  <sheetViews>
    <sheetView tabSelected="1" topLeftCell="A13" zoomScale="130" zoomScaleNormal="130" zoomScalePageLayoutView="85" workbookViewId="0">
      <selection activeCell="K10" sqref="K10:K24"/>
    </sheetView>
  </sheetViews>
  <sheetFormatPr baseColWidth="10" defaultColWidth="11.42578125" defaultRowHeight="15" x14ac:dyDescent="0.25"/>
  <cols>
    <col min="1" max="1" width="4.7109375" customWidth="1"/>
    <col min="2" max="2" width="7" customWidth="1"/>
    <col min="3" max="6" width="8.7109375" customWidth="1"/>
    <col min="7" max="7" width="16" customWidth="1"/>
    <col min="8" max="8" width="11.28515625" customWidth="1"/>
    <col min="9" max="9" width="11.42578125" customWidth="1"/>
    <col min="10" max="10" width="10" customWidth="1"/>
  </cols>
  <sheetData>
    <row r="1" spans="2:14" ht="93" customHeight="1" x14ac:dyDescent="0.25"/>
    <row r="2" spans="2:14" ht="18" thickBot="1" x14ac:dyDescent="0.45">
      <c r="B2" s="14" t="s">
        <v>15</v>
      </c>
      <c r="C2" s="14" t="s">
        <v>16</v>
      </c>
      <c r="D2" s="1"/>
      <c r="E2" s="1"/>
      <c r="F2" s="1"/>
      <c r="G2" s="1"/>
      <c r="H2" s="1"/>
      <c r="I2" s="1"/>
      <c r="J2" s="1"/>
    </row>
    <row r="3" spans="2:14" ht="30.75" customHeight="1" x14ac:dyDescent="0.25">
      <c r="B3" s="37" t="s">
        <v>22</v>
      </c>
      <c r="C3" s="38"/>
      <c r="D3" s="38"/>
      <c r="E3" s="38"/>
      <c r="F3" s="38"/>
      <c r="G3" s="38"/>
      <c r="H3" s="38"/>
      <c r="I3" s="38"/>
      <c r="J3" s="39"/>
    </row>
    <row r="4" spans="2:14" ht="17.25" x14ac:dyDescent="0.4">
      <c r="B4" s="40" t="s">
        <v>0</v>
      </c>
      <c r="C4" s="41"/>
      <c r="D4" s="41"/>
      <c r="E4" s="41"/>
      <c r="F4" s="41"/>
      <c r="G4" s="41"/>
      <c r="H4" s="41"/>
      <c r="I4" s="41"/>
      <c r="J4" s="42"/>
    </row>
    <row r="5" spans="2:14" ht="17.25" x14ac:dyDescent="0.4">
      <c r="B5" s="57" t="s">
        <v>12</v>
      </c>
      <c r="C5" s="43"/>
      <c r="D5" s="43"/>
      <c r="E5" s="43"/>
      <c r="F5" s="43"/>
      <c r="G5" s="43"/>
      <c r="H5" s="19" t="s">
        <v>13</v>
      </c>
      <c r="I5" s="43" t="s">
        <v>14</v>
      </c>
      <c r="J5" s="44"/>
    </row>
    <row r="6" spans="2:14" ht="16.5" customHeight="1" thickBot="1" x14ac:dyDescent="0.3">
      <c r="B6" s="58"/>
      <c r="C6" s="45"/>
      <c r="D6" s="45"/>
      <c r="E6" s="45"/>
      <c r="F6" s="45"/>
      <c r="G6" s="45"/>
      <c r="H6" s="21"/>
      <c r="I6" s="45"/>
      <c r="J6" s="46"/>
    </row>
    <row r="7" spans="2:14" ht="20.25" customHeight="1" x14ac:dyDescent="0.25">
      <c r="B7" s="25" t="s">
        <v>1</v>
      </c>
      <c r="C7" s="26"/>
      <c r="D7" s="26"/>
      <c r="E7" s="26"/>
      <c r="F7" s="26"/>
      <c r="G7" s="26"/>
      <c r="H7" s="26"/>
      <c r="I7" s="26"/>
      <c r="J7" s="27"/>
    </row>
    <row r="8" spans="2:14" ht="27" customHeight="1" x14ac:dyDescent="0.25">
      <c r="B8" s="28" t="s">
        <v>19</v>
      </c>
      <c r="C8" s="29"/>
      <c r="D8" s="29"/>
      <c r="E8" s="29"/>
      <c r="F8" s="29"/>
      <c r="G8" s="29"/>
      <c r="H8" s="29"/>
      <c r="I8" s="29"/>
      <c r="J8" s="30"/>
      <c r="N8" t="s">
        <v>17</v>
      </c>
    </row>
    <row r="9" spans="2:14" ht="31.9" customHeight="1" x14ac:dyDescent="0.25">
      <c r="B9" s="31" t="s">
        <v>23</v>
      </c>
      <c r="C9" s="32"/>
      <c r="D9" s="32"/>
      <c r="E9" s="32"/>
      <c r="F9" s="32"/>
      <c r="G9" s="32"/>
      <c r="H9" s="32"/>
      <c r="I9" s="32"/>
      <c r="J9" s="33"/>
    </row>
    <row r="10" spans="2:14" ht="16.5" x14ac:dyDescent="0.25">
      <c r="B10" s="34" t="s">
        <v>2</v>
      </c>
      <c r="C10" s="35"/>
      <c r="D10" s="35"/>
      <c r="E10" s="35"/>
      <c r="F10" s="35"/>
      <c r="G10" s="36"/>
      <c r="H10" s="2" t="s">
        <v>3</v>
      </c>
      <c r="I10" s="3" t="s">
        <v>4</v>
      </c>
      <c r="J10" s="4" t="s">
        <v>5</v>
      </c>
    </row>
    <row r="11" spans="2:14" ht="16.5" x14ac:dyDescent="0.25">
      <c r="B11" s="22"/>
      <c r="C11" s="23"/>
      <c r="D11" s="23"/>
      <c r="E11" s="23"/>
      <c r="F11" s="23"/>
      <c r="G11" s="24"/>
      <c r="H11" s="17"/>
      <c r="I11" s="7">
        <f>H11*0.1</f>
        <v>0</v>
      </c>
      <c r="J11" s="4"/>
    </row>
    <row r="12" spans="2:14" ht="16.5" x14ac:dyDescent="0.25">
      <c r="B12" s="22"/>
      <c r="C12" s="23"/>
      <c r="D12" s="23"/>
      <c r="E12" s="23"/>
      <c r="F12" s="23"/>
      <c r="G12" s="24"/>
      <c r="H12" s="5"/>
      <c r="I12" s="7">
        <f t="shared" ref="I12:I23" si="0">H12*0.1</f>
        <v>0</v>
      </c>
      <c r="J12" s="4"/>
    </row>
    <row r="13" spans="2:14" ht="16.5" x14ac:dyDescent="0.25">
      <c r="B13" s="22"/>
      <c r="C13" s="23"/>
      <c r="D13" s="23"/>
      <c r="E13" s="23"/>
      <c r="F13" s="23"/>
      <c r="G13" s="24"/>
      <c r="H13" s="5"/>
      <c r="I13" s="7">
        <f t="shared" si="0"/>
        <v>0</v>
      </c>
      <c r="J13" s="4"/>
    </row>
    <row r="14" spans="2:14" ht="16.5" x14ac:dyDescent="0.25">
      <c r="B14" s="22"/>
      <c r="C14" s="23"/>
      <c r="D14" s="23"/>
      <c r="E14" s="23"/>
      <c r="F14" s="23"/>
      <c r="G14" s="24"/>
      <c r="H14" s="5"/>
      <c r="I14" s="7">
        <f t="shared" si="0"/>
        <v>0</v>
      </c>
      <c r="J14" s="4"/>
    </row>
    <row r="15" spans="2:14" ht="16.5" x14ac:dyDescent="0.25">
      <c r="B15" s="22"/>
      <c r="C15" s="23"/>
      <c r="D15" s="23"/>
      <c r="E15" s="23"/>
      <c r="F15" s="23"/>
      <c r="G15" s="24"/>
      <c r="H15" s="5"/>
      <c r="I15" s="7">
        <f t="shared" si="0"/>
        <v>0</v>
      </c>
      <c r="J15" s="4"/>
    </row>
    <row r="16" spans="2:14" ht="16.5" x14ac:dyDescent="0.25">
      <c r="B16" s="22"/>
      <c r="C16" s="23"/>
      <c r="D16" s="23"/>
      <c r="E16" s="23"/>
      <c r="F16" s="23"/>
      <c r="G16" s="24"/>
      <c r="H16" s="5"/>
      <c r="I16" s="7">
        <f t="shared" si="0"/>
        <v>0</v>
      </c>
      <c r="J16" s="4"/>
    </row>
    <row r="17" spans="2:11" ht="16.5" x14ac:dyDescent="0.25">
      <c r="B17" s="22"/>
      <c r="C17" s="23"/>
      <c r="D17" s="23"/>
      <c r="E17" s="23"/>
      <c r="F17" s="23"/>
      <c r="G17" s="24"/>
      <c r="H17" s="5"/>
      <c r="I17" s="7">
        <f t="shared" si="0"/>
        <v>0</v>
      </c>
      <c r="J17" s="4"/>
    </row>
    <row r="18" spans="2:11" ht="16.5" x14ac:dyDescent="0.25">
      <c r="B18" s="22"/>
      <c r="C18" s="23"/>
      <c r="D18" s="23"/>
      <c r="E18" s="23"/>
      <c r="F18" s="23"/>
      <c r="G18" s="24"/>
      <c r="H18" s="5"/>
      <c r="I18" s="7">
        <f t="shared" si="0"/>
        <v>0</v>
      </c>
      <c r="J18" s="4"/>
    </row>
    <row r="19" spans="2:11" ht="16.5" x14ac:dyDescent="0.25">
      <c r="B19" s="22"/>
      <c r="C19" s="23"/>
      <c r="D19" s="23"/>
      <c r="E19" s="23"/>
      <c r="F19" s="23"/>
      <c r="G19" s="24"/>
      <c r="H19" s="5"/>
      <c r="I19" s="7">
        <f t="shared" si="0"/>
        <v>0</v>
      </c>
      <c r="J19" s="4"/>
    </row>
    <row r="20" spans="2:11" ht="16.5" x14ac:dyDescent="0.25">
      <c r="B20" s="22"/>
      <c r="C20" s="23"/>
      <c r="D20" s="23"/>
      <c r="E20" s="23"/>
      <c r="F20" s="23"/>
      <c r="G20" s="24"/>
      <c r="H20" s="5"/>
      <c r="I20" s="7">
        <f t="shared" si="0"/>
        <v>0</v>
      </c>
      <c r="J20" s="4"/>
    </row>
    <row r="21" spans="2:11" ht="16.5" x14ac:dyDescent="0.25">
      <c r="B21" s="22"/>
      <c r="C21" s="23"/>
      <c r="D21" s="23"/>
      <c r="E21" s="23"/>
      <c r="F21" s="23"/>
      <c r="G21" s="24"/>
      <c r="H21" s="5"/>
      <c r="I21" s="7">
        <f t="shared" si="0"/>
        <v>0</v>
      </c>
      <c r="J21" s="4"/>
    </row>
    <row r="22" spans="2:11" ht="16.5" x14ac:dyDescent="0.25">
      <c r="B22" s="22"/>
      <c r="C22" s="23"/>
      <c r="D22" s="23"/>
      <c r="E22" s="23"/>
      <c r="F22" s="23"/>
      <c r="G22" s="24"/>
      <c r="H22" s="5"/>
      <c r="I22" s="7">
        <f t="shared" si="0"/>
        <v>0</v>
      </c>
      <c r="J22" s="4"/>
    </row>
    <row r="23" spans="2:11" ht="16.5" x14ac:dyDescent="0.25">
      <c r="B23" s="22"/>
      <c r="C23" s="23"/>
      <c r="D23" s="23"/>
      <c r="E23" s="23"/>
      <c r="F23" s="23"/>
      <c r="G23" s="24"/>
      <c r="H23" s="6"/>
      <c r="I23" s="7">
        <f t="shared" si="0"/>
        <v>0</v>
      </c>
      <c r="J23" s="4"/>
    </row>
    <row r="24" spans="2:11" ht="16.5" x14ac:dyDescent="0.25">
      <c r="B24" s="47" t="s">
        <v>6</v>
      </c>
      <c r="C24" s="48"/>
      <c r="D24" s="48"/>
      <c r="E24" s="48"/>
      <c r="F24" s="48"/>
      <c r="G24" s="48"/>
      <c r="H24" s="48"/>
      <c r="I24" s="7">
        <f>IF(SUM(I11:I23)&gt;4,4,SUM(I11:I23))</f>
        <v>0</v>
      </c>
      <c r="J24" s="4"/>
      <c r="K24" t="s">
        <v>17</v>
      </c>
    </row>
    <row r="25" spans="2:11" ht="16.5" x14ac:dyDescent="0.25">
      <c r="B25" s="49" t="s">
        <v>7</v>
      </c>
      <c r="C25" s="50"/>
      <c r="D25" s="50"/>
      <c r="E25" s="50"/>
      <c r="F25" s="50"/>
      <c r="G25" s="50"/>
      <c r="H25" s="50"/>
      <c r="I25" s="7">
        <f>IF(SUM(I24)&gt;4,4,SUM(I24))</f>
        <v>0</v>
      </c>
      <c r="J25" s="4"/>
    </row>
    <row r="26" spans="2:11" ht="18" customHeight="1" x14ac:dyDescent="0.4">
      <c r="B26" s="59" t="s">
        <v>21</v>
      </c>
      <c r="C26" s="60"/>
      <c r="D26" s="60"/>
      <c r="E26" s="60"/>
      <c r="F26" s="60"/>
      <c r="G26" s="60"/>
      <c r="H26" s="60"/>
      <c r="I26" s="60"/>
      <c r="J26" s="61"/>
    </row>
    <row r="27" spans="2:11" ht="53.25" customHeight="1" x14ac:dyDescent="0.4">
      <c r="B27" s="59" t="s">
        <v>24</v>
      </c>
      <c r="C27" s="60"/>
      <c r="D27" s="60"/>
      <c r="E27" s="60"/>
      <c r="F27" s="60"/>
      <c r="G27" s="60"/>
      <c r="H27" s="60"/>
      <c r="I27" s="60"/>
      <c r="J27" s="61"/>
    </row>
    <row r="28" spans="2:11" ht="22.5" customHeight="1" x14ac:dyDescent="0.25">
      <c r="B28" s="51" t="s">
        <v>9</v>
      </c>
      <c r="C28" s="52"/>
      <c r="D28" s="52"/>
      <c r="E28" s="52"/>
      <c r="F28" s="52"/>
      <c r="G28" s="2" t="s">
        <v>10</v>
      </c>
      <c r="H28" s="2" t="s">
        <v>8</v>
      </c>
      <c r="I28" s="3" t="s">
        <v>4</v>
      </c>
      <c r="J28" s="4" t="s">
        <v>5</v>
      </c>
    </row>
    <row r="29" spans="2:11" ht="17.25" x14ac:dyDescent="0.4">
      <c r="B29" s="53"/>
      <c r="C29" s="54"/>
      <c r="D29" s="54"/>
      <c r="E29" s="54"/>
      <c r="F29" s="54"/>
      <c r="G29" s="15"/>
      <c r="H29" s="15"/>
      <c r="I29" s="8">
        <f>H29</f>
        <v>0</v>
      </c>
      <c r="J29" s="11"/>
    </row>
    <row r="30" spans="2:11" ht="17.25" x14ac:dyDescent="0.4">
      <c r="B30" s="53"/>
      <c r="C30" s="54"/>
      <c r="D30" s="54"/>
      <c r="E30" s="54"/>
      <c r="F30" s="54"/>
      <c r="G30" s="15"/>
      <c r="H30" s="15"/>
      <c r="I30" s="8">
        <f t="shared" ref="I30:I56" si="1">H30</f>
        <v>0</v>
      </c>
      <c r="J30" s="11"/>
    </row>
    <row r="31" spans="2:11" ht="17.25" x14ac:dyDescent="0.4">
      <c r="B31" s="53"/>
      <c r="C31" s="54"/>
      <c r="D31" s="54"/>
      <c r="E31" s="54"/>
      <c r="F31" s="54"/>
      <c r="G31" s="15"/>
      <c r="H31" s="15"/>
      <c r="I31" s="8">
        <f t="shared" si="1"/>
        <v>0</v>
      </c>
      <c r="J31" s="11"/>
    </row>
    <row r="32" spans="2:11" ht="17.25" x14ac:dyDescent="0.4">
      <c r="B32" s="53"/>
      <c r="C32" s="54"/>
      <c r="D32" s="54"/>
      <c r="E32" s="54"/>
      <c r="F32" s="54"/>
      <c r="G32" s="15"/>
      <c r="H32" s="15"/>
      <c r="I32" s="8">
        <f t="shared" si="1"/>
        <v>0</v>
      </c>
      <c r="J32" s="11"/>
    </row>
    <row r="33" spans="2:10" ht="17.25" x14ac:dyDescent="0.4">
      <c r="B33" s="53"/>
      <c r="C33" s="54"/>
      <c r="D33" s="54"/>
      <c r="E33" s="54"/>
      <c r="F33" s="54"/>
      <c r="G33" s="15"/>
      <c r="H33" s="15"/>
      <c r="I33" s="8">
        <f t="shared" si="1"/>
        <v>0</v>
      </c>
      <c r="J33" s="11"/>
    </row>
    <row r="34" spans="2:10" ht="17.25" x14ac:dyDescent="0.4">
      <c r="B34" s="53"/>
      <c r="C34" s="54"/>
      <c r="D34" s="54"/>
      <c r="E34" s="54"/>
      <c r="F34" s="54"/>
      <c r="G34" s="15"/>
      <c r="H34" s="15"/>
      <c r="I34" s="8">
        <f t="shared" si="1"/>
        <v>0</v>
      </c>
      <c r="J34" s="11"/>
    </row>
    <row r="35" spans="2:10" ht="17.25" x14ac:dyDescent="0.4">
      <c r="B35" s="53"/>
      <c r="C35" s="54"/>
      <c r="D35" s="54"/>
      <c r="E35" s="54"/>
      <c r="F35" s="54"/>
      <c r="G35" s="15"/>
      <c r="H35" s="15"/>
      <c r="I35" s="8">
        <f t="shared" si="1"/>
        <v>0</v>
      </c>
      <c r="J35" s="11"/>
    </row>
    <row r="36" spans="2:10" ht="17.25" x14ac:dyDescent="0.4">
      <c r="B36" s="53"/>
      <c r="C36" s="54"/>
      <c r="D36" s="54"/>
      <c r="E36" s="54"/>
      <c r="F36" s="54"/>
      <c r="G36" s="15"/>
      <c r="H36" s="15"/>
      <c r="I36" s="8">
        <f t="shared" si="1"/>
        <v>0</v>
      </c>
      <c r="J36" s="11"/>
    </row>
    <row r="37" spans="2:10" ht="17.25" x14ac:dyDescent="0.4">
      <c r="B37" s="53"/>
      <c r="C37" s="54"/>
      <c r="D37" s="54"/>
      <c r="E37" s="54"/>
      <c r="F37" s="54"/>
      <c r="G37" s="15"/>
      <c r="H37" s="15"/>
      <c r="I37" s="8">
        <f t="shared" si="1"/>
        <v>0</v>
      </c>
      <c r="J37" s="11"/>
    </row>
    <row r="38" spans="2:10" ht="17.25" x14ac:dyDescent="0.4">
      <c r="B38" s="53"/>
      <c r="C38" s="54"/>
      <c r="D38" s="54"/>
      <c r="E38" s="54"/>
      <c r="F38" s="54"/>
      <c r="G38" s="15"/>
      <c r="H38" s="15"/>
      <c r="I38" s="8">
        <f t="shared" si="1"/>
        <v>0</v>
      </c>
      <c r="J38" s="11"/>
    </row>
    <row r="39" spans="2:10" ht="17.25" x14ac:dyDescent="0.4">
      <c r="B39" s="53"/>
      <c r="C39" s="54"/>
      <c r="D39" s="54"/>
      <c r="E39" s="54"/>
      <c r="F39" s="54"/>
      <c r="G39" s="15"/>
      <c r="H39" s="15"/>
      <c r="I39" s="8">
        <f t="shared" si="1"/>
        <v>0</v>
      </c>
      <c r="J39" s="11"/>
    </row>
    <row r="40" spans="2:10" ht="17.25" x14ac:dyDescent="0.4">
      <c r="B40" s="53"/>
      <c r="C40" s="54"/>
      <c r="D40" s="54"/>
      <c r="E40" s="54"/>
      <c r="F40" s="54"/>
      <c r="G40" s="15"/>
      <c r="H40" s="15"/>
      <c r="I40" s="8">
        <f t="shared" si="1"/>
        <v>0</v>
      </c>
      <c r="J40" s="11"/>
    </row>
    <row r="41" spans="2:10" ht="17.25" x14ac:dyDescent="0.4">
      <c r="B41" s="53"/>
      <c r="C41" s="54"/>
      <c r="D41" s="54"/>
      <c r="E41" s="54"/>
      <c r="F41" s="54"/>
      <c r="G41" s="15"/>
      <c r="H41" s="15"/>
      <c r="I41" s="8">
        <f t="shared" si="1"/>
        <v>0</v>
      </c>
      <c r="J41" s="11"/>
    </row>
    <row r="42" spans="2:10" ht="17.25" x14ac:dyDescent="0.4">
      <c r="B42" s="53"/>
      <c r="C42" s="54"/>
      <c r="D42" s="54"/>
      <c r="E42" s="54"/>
      <c r="F42" s="54"/>
      <c r="G42" s="15"/>
      <c r="H42" s="15"/>
      <c r="I42" s="8">
        <f t="shared" si="1"/>
        <v>0</v>
      </c>
      <c r="J42" s="11"/>
    </row>
    <row r="43" spans="2:10" ht="17.25" x14ac:dyDescent="0.4">
      <c r="B43" s="53"/>
      <c r="C43" s="54"/>
      <c r="D43" s="54"/>
      <c r="E43" s="54"/>
      <c r="F43" s="54"/>
      <c r="G43" s="15"/>
      <c r="H43" s="15"/>
      <c r="I43" s="8">
        <f t="shared" si="1"/>
        <v>0</v>
      </c>
      <c r="J43" s="11"/>
    </row>
    <row r="44" spans="2:10" ht="17.25" x14ac:dyDescent="0.4">
      <c r="B44" s="53"/>
      <c r="C44" s="54"/>
      <c r="D44" s="54"/>
      <c r="E44" s="54"/>
      <c r="F44" s="54"/>
      <c r="G44" s="15"/>
      <c r="H44" s="15"/>
      <c r="I44" s="8">
        <f t="shared" si="1"/>
        <v>0</v>
      </c>
      <c r="J44" s="11"/>
    </row>
    <row r="45" spans="2:10" ht="17.25" x14ac:dyDescent="0.4">
      <c r="B45" s="53"/>
      <c r="C45" s="54"/>
      <c r="D45" s="54"/>
      <c r="E45" s="54"/>
      <c r="F45" s="54"/>
      <c r="G45" s="15"/>
      <c r="H45" s="15"/>
      <c r="I45" s="8">
        <f t="shared" si="1"/>
        <v>0</v>
      </c>
      <c r="J45" s="11"/>
    </row>
    <row r="46" spans="2:10" ht="17.25" x14ac:dyDescent="0.4">
      <c r="B46" s="53"/>
      <c r="C46" s="54"/>
      <c r="D46" s="54"/>
      <c r="E46" s="54"/>
      <c r="F46" s="54"/>
      <c r="G46" s="15"/>
      <c r="H46" s="15"/>
      <c r="I46" s="8">
        <f t="shared" si="1"/>
        <v>0</v>
      </c>
      <c r="J46" s="11"/>
    </row>
    <row r="47" spans="2:10" ht="17.25" x14ac:dyDescent="0.4">
      <c r="B47" s="53"/>
      <c r="C47" s="54"/>
      <c r="D47" s="54"/>
      <c r="E47" s="54"/>
      <c r="F47" s="54"/>
      <c r="G47" s="15"/>
      <c r="H47" s="15"/>
      <c r="I47" s="8">
        <f t="shared" si="1"/>
        <v>0</v>
      </c>
      <c r="J47" s="11"/>
    </row>
    <row r="48" spans="2:10" ht="17.25" x14ac:dyDescent="0.4">
      <c r="B48" s="53"/>
      <c r="C48" s="54"/>
      <c r="D48" s="54"/>
      <c r="E48" s="54"/>
      <c r="F48" s="54"/>
      <c r="G48" s="15"/>
      <c r="H48" s="15"/>
      <c r="I48" s="8">
        <f t="shared" si="1"/>
        <v>0</v>
      </c>
      <c r="J48" s="11"/>
    </row>
    <row r="49" spans="2:10" ht="17.25" x14ac:dyDescent="0.4">
      <c r="B49" s="53"/>
      <c r="C49" s="54"/>
      <c r="D49" s="54"/>
      <c r="E49" s="54"/>
      <c r="F49" s="54"/>
      <c r="G49" s="15"/>
      <c r="H49" s="15"/>
      <c r="I49" s="8">
        <f t="shared" si="1"/>
        <v>0</v>
      </c>
      <c r="J49" s="11"/>
    </row>
    <row r="50" spans="2:10" ht="17.25" x14ac:dyDescent="0.4">
      <c r="B50" s="53"/>
      <c r="C50" s="54"/>
      <c r="D50" s="54"/>
      <c r="E50" s="54"/>
      <c r="F50" s="54"/>
      <c r="G50" s="15"/>
      <c r="H50" s="15"/>
      <c r="I50" s="8">
        <f t="shared" si="1"/>
        <v>0</v>
      </c>
      <c r="J50" s="11"/>
    </row>
    <row r="51" spans="2:10" ht="17.25" x14ac:dyDescent="0.4">
      <c r="B51" s="53"/>
      <c r="C51" s="54"/>
      <c r="D51" s="54"/>
      <c r="E51" s="54"/>
      <c r="F51" s="54"/>
      <c r="G51" s="15"/>
      <c r="H51" s="15"/>
      <c r="I51" s="8">
        <f t="shared" si="1"/>
        <v>0</v>
      </c>
      <c r="J51" s="11"/>
    </row>
    <row r="52" spans="2:10" ht="17.25" x14ac:dyDescent="0.4">
      <c r="B52" s="53"/>
      <c r="C52" s="54"/>
      <c r="D52" s="54"/>
      <c r="E52" s="54"/>
      <c r="F52" s="54"/>
      <c r="G52" s="15"/>
      <c r="H52" s="15"/>
      <c r="I52" s="8">
        <f t="shared" si="1"/>
        <v>0</v>
      </c>
      <c r="J52" s="11"/>
    </row>
    <row r="53" spans="2:10" ht="17.25" x14ac:dyDescent="0.4">
      <c r="B53" s="53"/>
      <c r="C53" s="54"/>
      <c r="D53" s="54"/>
      <c r="E53" s="54"/>
      <c r="F53" s="54"/>
      <c r="G53" s="15"/>
      <c r="H53" s="15"/>
      <c r="I53" s="8">
        <f t="shared" si="1"/>
        <v>0</v>
      </c>
      <c r="J53" s="11"/>
    </row>
    <row r="54" spans="2:10" ht="17.25" x14ac:dyDescent="0.4">
      <c r="B54" s="53"/>
      <c r="C54" s="54"/>
      <c r="D54" s="54"/>
      <c r="E54" s="54"/>
      <c r="F54" s="54"/>
      <c r="G54" s="15"/>
      <c r="H54" s="15"/>
      <c r="I54" s="8">
        <f t="shared" si="1"/>
        <v>0</v>
      </c>
      <c r="J54" s="11"/>
    </row>
    <row r="55" spans="2:10" ht="17.25" x14ac:dyDescent="0.4">
      <c r="B55" s="53"/>
      <c r="C55" s="54"/>
      <c r="D55" s="54"/>
      <c r="E55" s="54"/>
      <c r="F55" s="54"/>
      <c r="G55" s="15"/>
      <c r="H55" s="15"/>
      <c r="I55" s="8">
        <f t="shared" si="1"/>
        <v>0</v>
      </c>
      <c r="J55" s="11"/>
    </row>
    <row r="56" spans="2:10" ht="17.25" x14ac:dyDescent="0.4">
      <c r="B56" s="53"/>
      <c r="C56" s="54"/>
      <c r="D56" s="54"/>
      <c r="E56" s="54"/>
      <c r="F56" s="54"/>
      <c r="G56" s="15"/>
      <c r="H56" s="15"/>
      <c r="I56" s="8">
        <f t="shared" si="1"/>
        <v>0</v>
      </c>
      <c r="J56" s="11"/>
    </row>
    <row r="57" spans="2:10" ht="17.25" x14ac:dyDescent="0.4">
      <c r="B57" s="66" t="s">
        <v>33</v>
      </c>
      <c r="C57" s="65"/>
      <c r="D57" s="65"/>
      <c r="E57" s="65"/>
      <c r="F57" s="65"/>
      <c r="G57" s="65"/>
      <c r="H57" s="65"/>
      <c r="I57" s="8">
        <f>IF(SUM(I29:I56)&gt;2,2,SUM(I29:I56))</f>
        <v>0</v>
      </c>
      <c r="J57" s="11"/>
    </row>
    <row r="58" spans="2:10" ht="27.75" customHeight="1" x14ac:dyDescent="0.25">
      <c r="B58" s="67" t="s">
        <v>25</v>
      </c>
      <c r="C58" s="68"/>
      <c r="D58" s="68"/>
      <c r="E58" s="68"/>
      <c r="F58" s="68"/>
      <c r="G58" s="68"/>
      <c r="H58" s="68"/>
      <c r="I58" s="68"/>
      <c r="J58" s="69"/>
    </row>
    <row r="59" spans="2:10" ht="48" customHeight="1" x14ac:dyDescent="0.25">
      <c r="B59" s="70" t="s">
        <v>26</v>
      </c>
      <c r="C59" s="71"/>
      <c r="D59" s="71"/>
      <c r="E59" s="71"/>
      <c r="F59" s="71"/>
      <c r="G59" s="71"/>
      <c r="H59" s="71"/>
      <c r="I59" s="71"/>
      <c r="J59" s="72"/>
    </row>
    <row r="60" spans="2:10" ht="16.5" x14ac:dyDescent="0.25">
      <c r="B60" s="67" t="s">
        <v>18</v>
      </c>
      <c r="C60" s="68"/>
      <c r="D60" s="68"/>
      <c r="E60" s="68"/>
      <c r="F60" s="68"/>
      <c r="G60" s="73"/>
      <c r="H60" s="20" t="s">
        <v>8</v>
      </c>
      <c r="I60" s="3" t="s">
        <v>4</v>
      </c>
      <c r="J60" s="4" t="s">
        <v>5</v>
      </c>
    </row>
    <row r="61" spans="2:10" ht="17.25" x14ac:dyDescent="0.4">
      <c r="B61" s="62"/>
      <c r="C61" s="63"/>
      <c r="D61" s="63"/>
      <c r="E61" s="63"/>
      <c r="F61" s="63"/>
      <c r="G61" s="64"/>
      <c r="H61" s="18"/>
      <c r="I61" s="16">
        <f>H61</f>
        <v>0</v>
      </c>
      <c r="J61" s="9"/>
    </row>
    <row r="62" spans="2:10" ht="17.25" x14ac:dyDescent="0.4">
      <c r="B62" s="62"/>
      <c r="C62" s="63"/>
      <c r="D62" s="63"/>
      <c r="E62" s="63"/>
      <c r="F62" s="63"/>
      <c r="G62" s="64"/>
      <c r="H62" s="18"/>
      <c r="I62" s="16">
        <f t="shared" ref="I62:I66" si="2">H62</f>
        <v>0</v>
      </c>
      <c r="J62" s="9"/>
    </row>
    <row r="63" spans="2:10" ht="17.25" x14ac:dyDescent="0.4">
      <c r="B63" s="62"/>
      <c r="C63" s="63"/>
      <c r="D63" s="63"/>
      <c r="E63" s="63"/>
      <c r="F63" s="63"/>
      <c r="G63" s="64"/>
      <c r="H63" s="18"/>
      <c r="I63" s="16">
        <f t="shared" si="2"/>
        <v>0</v>
      </c>
      <c r="J63" s="9"/>
    </row>
    <row r="64" spans="2:10" ht="17.25" x14ac:dyDescent="0.4">
      <c r="B64" s="62"/>
      <c r="C64" s="63"/>
      <c r="D64" s="63"/>
      <c r="E64" s="63"/>
      <c r="F64" s="63"/>
      <c r="G64" s="64"/>
      <c r="H64" s="18"/>
      <c r="I64" s="16">
        <f t="shared" si="2"/>
        <v>0</v>
      </c>
      <c r="J64" s="9"/>
    </row>
    <row r="65" spans="2:10" ht="17.25" x14ac:dyDescent="0.4">
      <c r="B65" s="62"/>
      <c r="C65" s="63"/>
      <c r="D65" s="63"/>
      <c r="E65" s="63"/>
      <c r="F65" s="63"/>
      <c r="G65" s="64"/>
      <c r="H65" s="18"/>
      <c r="I65" s="16">
        <f t="shared" si="2"/>
        <v>0</v>
      </c>
      <c r="J65" s="9"/>
    </row>
    <row r="66" spans="2:10" ht="17.25" x14ac:dyDescent="0.4">
      <c r="B66" s="62"/>
      <c r="C66" s="63"/>
      <c r="D66" s="63"/>
      <c r="E66" s="63"/>
      <c r="F66" s="63"/>
      <c r="G66" s="64"/>
      <c r="H66" s="18"/>
      <c r="I66" s="16">
        <f t="shared" si="2"/>
        <v>0</v>
      </c>
      <c r="J66" s="9"/>
    </row>
    <row r="67" spans="2:10" ht="18" thickBot="1" x14ac:dyDescent="0.45">
      <c r="B67" s="74" t="s">
        <v>20</v>
      </c>
      <c r="C67" s="75"/>
      <c r="D67" s="75"/>
      <c r="E67" s="75"/>
      <c r="F67" s="75"/>
      <c r="G67" s="75"/>
      <c r="H67" s="75"/>
      <c r="I67" s="10">
        <f>IF(SUM(I61:I66)&gt;1.5,1.5,SUM(I61:I66))</f>
        <v>0</v>
      </c>
      <c r="J67" s="11"/>
    </row>
    <row r="68" spans="2:10" ht="16.5" x14ac:dyDescent="0.25">
      <c r="B68" s="28" t="s">
        <v>27</v>
      </c>
      <c r="C68" s="68"/>
      <c r="D68" s="68"/>
      <c r="E68" s="68"/>
      <c r="F68" s="68"/>
      <c r="G68" s="68"/>
      <c r="H68" s="68"/>
      <c r="I68" s="68"/>
      <c r="J68" s="69"/>
    </row>
    <row r="69" spans="2:10" ht="49.5" customHeight="1" x14ac:dyDescent="0.25">
      <c r="B69" s="70" t="s">
        <v>28</v>
      </c>
      <c r="C69" s="71"/>
      <c r="D69" s="71"/>
      <c r="E69" s="71"/>
      <c r="F69" s="71"/>
      <c r="G69" s="71"/>
      <c r="H69" s="71"/>
      <c r="I69" s="71"/>
      <c r="J69" s="72"/>
    </row>
    <row r="70" spans="2:10" ht="16.5" x14ac:dyDescent="0.25">
      <c r="B70" s="67" t="s">
        <v>18</v>
      </c>
      <c r="C70" s="68"/>
      <c r="D70" s="68"/>
      <c r="E70" s="68"/>
      <c r="F70" s="68"/>
      <c r="G70" s="73"/>
      <c r="H70" s="20" t="s">
        <v>8</v>
      </c>
      <c r="I70" s="3" t="s">
        <v>4</v>
      </c>
      <c r="J70" s="4" t="s">
        <v>5</v>
      </c>
    </row>
    <row r="71" spans="2:10" ht="17.25" x14ac:dyDescent="0.4">
      <c r="B71" s="62"/>
      <c r="C71" s="63"/>
      <c r="D71" s="63"/>
      <c r="E71" s="63"/>
      <c r="F71" s="63"/>
      <c r="G71" s="64"/>
      <c r="H71" s="18"/>
      <c r="I71" s="16">
        <f>H71</f>
        <v>0</v>
      </c>
      <c r="J71" s="9"/>
    </row>
    <row r="72" spans="2:10" ht="17.25" x14ac:dyDescent="0.4">
      <c r="B72" s="62"/>
      <c r="C72" s="63"/>
      <c r="D72" s="63"/>
      <c r="E72" s="63"/>
      <c r="F72" s="63"/>
      <c r="G72" s="64"/>
      <c r="H72" s="18"/>
      <c r="I72" s="16">
        <f t="shared" ref="I72:I76" si="3">H72</f>
        <v>0</v>
      </c>
      <c r="J72" s="9"/>
    </row>
    <row r="73" spans="2:10" ht="17.25" x14ac:dyDescent="0.4">
      <c r="B73" s="62"/>
      <c r="C73" s="63"/>
      <c r="D73" s="63"/>
      <c r="E73" s="63"/>
      <c r="F73" s="63"/>
      <c r="G73" s="64"/>
      <c r="H73" s="18"/>
      <c r="I73" s="16">
        <f t="shared" si="3"/>
        <v>0</v>
      </c>
      <c r="J73" s="9"/>
    </row>
    <row r="74" spans="2:10" ht="17.25" x14ac:dyDescent="0.4">
      <c r="B74" s="62"/>
      <c r="C74" s="63"/>
      <c r="D74" s="63"/>
      <c r="E74" s="63"/>
      <c r="F74" s="63"/>
      <c r="G74" s="64"/>
      <c r="H74" s="18"/>
      <c r="I74" s="16">
        <f t="shared" si="3"/>
        <v>0</v>
      </c>
      <c r="J74" s="9"/>
    </row>
    <row r="75" spans="2:10" ht="17.25" x14ac:dyDescent="0.4">
      <c r="B75" s="62"/>
      <c r="C75" s="63"/>
      <c r="D75" s="63"/>
      <c r="E75" s="63"/>
      <c r="F75" s="63"/>
      <c r="G75" s="64"/>
      <c r="H75" s="18"/>
      <c r="I75" s="16">
        <f t="shared" si="3"/>
        <v>0</v>
      </c>
      <c r="J75" s="9"/>
    </row>
    <row r="76" spans="2:10" ht="17.25" x14ac:dyDescent="0.4">
      <c r="B76" s="62"/>
      <c r="C76" s="63"/>
      <c r="D76" s="63"/>
      <c r="E76" s="63"/>
      <c r="F76" s="63"/>
      <c r="G76" s="64"/>
      <c r="H76" s="18"/>
      <c r="I76" s="16">
        <f t="shared" si="3"/>
        <v>0</v>
      </c>
      <c r="J76" s="9"/>
    </row>
    <row r="77" spans="2:10" ht="18" thickBot="1" x14ac:dyDescent="0.45">
      <c r="B77" s="74" t="s">
        <v>31</v>
      </c>
      <c r="C77" s="75"/>
      <c r="D77" s="75"/>
      <c r="E77" s="75"/>
      <c r="F77" s="75"/>
      <c r="G77" s="75"/>
      <c r="H77" s="75"/>
      <c r="I77" s="10">
        <f>IF(SUM(I71:I76)&gt;1,1,SUM(I71:I76))</f>
        <v>0</v>
      </c>
      <c r="J77" s="11"/>
    </row>
    <row r="78" spans="2:10" ht="16.5" x14ac:dyDescent="0.25">
      <c r="B78" s="67" t="s">
        <v>29</v>
      </c>
      <c r="C78" s="68"/>
      <c r="D78" s="68"/>
      <c r="E78" s="68"/>
      <c r="F78" s="68"/>
      <c r="G78" s="68"/>
      <c r="H78" s="68"/>
      <c r="I78" s="68"/>
      <c r="J78" s="69"/>
    </row>
    <row r="79" spans="2:10" ht="16.5" customHeight="1" x14ac:dyDescent="0.25">
      <c r="B79" s="70" t="s">
        <v>30</v>
      </c>
      <c r="C79" s="71"/>
      <c r="D79" s="71"/>
      <c r="E79" s="71"/>
      <c r="F79" s="71"/>
      <c r="G79" s="71"/>
      <c r="H79" s="71"/>
      <c r="I79" s="71"/>
      <c r="J79" s="72"/>
    </row>
    <row r="80" spans="2:10" ht="16.5" x14ac:dyDescent="0.25">
      <c r="B80" s="67" t="s">
        <v>18</v>
      </c>
      <c r="C80" s="68"/>
      <c r="D80" s="68"/>
      <c r="E80" s="68"/>
      <c r="F80" s="68"/>
      <c r="G80" s="73"/>
      <c r="H80" s="20" t="s">
        <v>8</v>
      </c>
      <c r="I80" s="3" t="s">
        <v>4</v>
      </c>
      <c r="J80" s="4" t="s">
        <v>5</v>
      </c>
    </row>
    <row r="81" spans="2:10" ht="17.25" x14ac:dyDescent="0.4">
      <c r="B81" s="62"/>
      <c r="C81" s="63"/>
      <c r="D81" s="63"/>
      <c r="E81" s="63"/>
      <c r="F81" s="63"/>
      <c r="G81" s="64"/>
      <c r="H81" s="18"/>
      <c r="I81" s="16">
        <f>H81</f>
        <v>0</v>
      </c>
      <c r="J81" s="9"/>
    </row>
    <row r="82" spans="2:10" ht="18" thickBot="1" x14ac:dyDescent="0.45">
      <c r="B82" s="74" t="s">
        <v>32</v>
      </c>
      <c r="C82" s="75"/>
      <c r="D82" s="75"/>
      <c r="E82" s="75"/>
      <c r="F82" s="75"/>
      <c r="G82" s="75"/>
      <c r="H82" s="75"/>
      <c r="I82" s="10">
        <f>IF(SUM(I81:I81)&gt;1,1,SUM(I81:I81))</f>
        <v>0</v>
      </c>
      <c r="J82" s="11"/>
    </row>
    <row r="83" spans="2:10" ht="18" thickBot="1" x14ac:dyDescent="0.45">
      <c r="B83" s="55" t="s">
        <v>11</v>
      </c>
      <c r="C83" s="56"/>
      <c r="D83" s="56"/>
      <c r="E83" s="56"/>
      <c r="F83" s="56"/>
      <c r="G83" s="56"/>
      <c r="H83" s="56"/>
      <c r="I83" s="12">
        <f>SUM(I25+I57+I67+I77+I82)</f>
        <v>0</v>
      </c>
      <c r="J83" s="13"/>
    </row>
  </sheetData>
  <mergeCells count="83">
    <mergeCell ref="B82:H82"/>
    <mergeCell ref="B78:J78"/>
    <mergeCell ref="B79:J79"/>
    <mergeCell ref="B80:G80"/>
    <mergeCell ref="B81:G81"/>
    <mergeCell ref="B68:J68"/>
    <mergeCell ref="B69:J69"/>
    <mergeCell ref="B70:G70"/>
    <mergeCell ref="B71:G71"/>
    <mergeCell ref="B72:G72"/>
    <mergeCell ref="B73:G73"/>
    <mergeCell ref="B74:G74"/>
    <mergeCell ref="B75:G75"/>
    <mergeCell ref="B76:G76"/>
    <mergeCell ref="B77:H77"/>
    <mergeCell ref="B60:G60"/>
    <mergeCell ref="B59:J59"/>
    <mergeCell ref="B58:J58"/>
    <mergeCell ref="B36:F36"/>
    <mergeCell ref="B37:F37"/>
    <mergeCell ref="B41:F41"/>
    <mergeCell ref="B66:G66"/>
    <mergeCell ref="B67:H67"/>
    <mergeCell ref="B48:F48"/>
    <mergeCell ref="B52:F52"/>
    <mergeCell ref="B53:F53"/>
    <mergeCell ref="B54:F54"/>
    <mergeCell ref="B55:F55"/>
    <mergeCell ref="B56:F56"/>
    <mergeCell ref="B57:H57"/>
    <mergeCell ref="B51:F51"/>
    <mergeCell ref="B64:G64"/>
    <mergeCell ref="B65:G65"/>
    <mergeCell ref="B61:G61"/>
    <mergeCell ref="B62:G62"/>
    <mergeCell ref="B63:G63"/>
    <mergeCell ref="B83:H83"/>
    <mergeCell ref="B5:G5"/>
    <mergeCell ref="B6:G6"/>
    <mergeCell ref="B50:F50"/>
    <mergeCell ref="B27:J27"/>
    <mergeCell ref="B26:J26"/>
    <mergeCell ref="B49:F49"/>
    <mergeCell ref="B28:F28"/>
    <mergeCell ref="B29:F29"/>
    <mergeCell ref="B30:F30"/>
    <mergeCell ref="B38:F38"/>
    <mergeCell ref="B39:F39"/>
    <mergeCell ref="B40:F40"/>
    <mergeCell ref="B47:F47"/>
    <mergeCell ref="B45:F45"/>
    <mergeCell ref="B46:F46"/>
    <mergeCell ref="B31:F31"/>
    <mergeCell ref="B32:F32"/>
    <mergeCell ref="B33:F33"/>
    <mergeCell ref="B34:F34"/>
    <mergeCell ref="B42:F42"/>
    <mergeCell ref="B43:F43"/>
    <mergeCell ref="B44:F44"/>
    <mergeCell ref="B35:F35"/>
    <mergeCell ref="B25:H25"/>
    <mergeCell ref="B19:G19"/>
    <mergeCell ref="B20:G20"/>
    <mergeCell ref="B21:G21"/>
    <mergeCell ref="B22:G22"/>
    <mergeCell ref="B23:G23"/>
    <mergeCell ref="B24:H24"/>
    <mergeCell ref="B3:J3"/>
    <mergeCell ref="B4:J4"/>
    <mergeCell ref="I5:J5"/>
    <mergeCell ref="I6:J6"/>
    <mergeCell ref="B13:G13"/>
    <mergeCell ref="B14:G14"/>
    <mergeCell ref="B15:G15"/>
    <mergeCell ref="B16:G16"/>
    <mergeCell ref="B17:G17"/>
    <mergeCell ref="B18:G18"/>
    <mergeCell ref="B7:J7"/>
    <mergeCell ref="B8:J8"/>
    <mergeCell ref="B9:J9"/>
    <mergeCell ref="B10:G10"/>
    <mergeCell ref="B11:G11"/>
    <mergeCell ref="B12:G12"/>
  </mergeCells>
  <pageMargins left="0.7" right="0.7" top="0.89" bottom="0.75" header="0.54" footer="0.3"/>
  <pageSetup paperSize="9" scale="78" orientation="portrait" r:id="rId1"/>
  <rowBreaks count="1" manualBreakCount="1">
    <brk id="2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PI Caporal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Ripollet</dc:creator>
  <cp:lastModifiedBy>Maite Dilmer</cp:lastModifiedBy>
  <dcterms:created xsi:type="dcterms:W3CDTF">2022-12-23T11:57:29Z</dcterms:created>
  <dcterms:modified xsi:type="dcterms:W3CDTF">2025-12-10T11:08:20Z</dcterms:modified>
</cp:coreProperties>
</file>