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8415" tabRatio="853" activeTab="2"/>
  </bookViews>
  <sheets>
    <sheet name="ED.INF I PRIM-Centres" sheetId="3" r:id="rId1"/>
    <sheet name="ED.INF I PRIM-Cicle i centre" sheetId="4" r:id="rId2"/>
    <sheet name="ED.INF I PRIM-Cicles i tip.cent" sheetId="1" r:id="rId3"/>
  </sheets>
  <calcPr calcId="124519"/>
</workbook>
</file>

<file path=xl/calcChain.xml><?xml version="1.0" encoding="utf-8"?>
<calcChain xmlns="http://schemas.openxmlformats.org/spreadsheetml/2006/main">
  <c r="D14" i="1"/>
  <c r="D17" s="1"/>
  <c r="C23" i="4"/>
  <c r="B11"/>
  <c r="B21"/>
  <c r="B18"/>
  <c r="B30"/>
  <c r="B23" s="1"/>
  <c r="B14" i="1"/>
  <c r="B17" s="1"/>
  <c r="C33" i="4"/>
  <c r="B33"/>
  <c r="C30"/>
  <c r="C35"/>
  <c r="B35" l="1"/>
</calcChain>
</file>

<file path=xl/sharedStrings.xml><?xml version="1.0" encoding="utf-8"?>
<sst xmlns="http://schemas.openxmlformats.org/spreadsheetml/2006/main" count="60" uniqueCount="26">
  <si>
    <t>Dades de matriculació en Centres Educatius</t>
  </si>
  <si>
    <t>EDUCACIÓ INFANTIL I EDUCACIÓ PRIMÀRIA</t>
  </si>
  <si>
    <t>Curs
2016-2017</t>
  </si>
  <si>
    <t>Bonavista</t>
  </si>
  <si>
    <t>Emili Carles-Tolrà</t>
  </si>
  <si>
    <t>Joan Blanquer</t>
  </si>
  <si>
    <t>Mestre Pla</t>
  </si>
  <si>
    <t>Sant Esteve</t>
  </si>
  <si>
    <t>El Sol i La Lluna</t>
  </si>
  <si>
    <t>TOTALS CENTRES PÚBLICS</t>
  </si>
  <si>
    <t>La Immaculada</t>
  </si>
  <si>
    <t>El Casal</t>
  </si>
  <si>
    <t>TOTAL CENTRES CONCERTATS</t>
  </si>
  <si>
    <t>TOTAL CENTRES CASTELLAR</t>
  </si>
  <si>
    <t>Educació Infantil</t>
  </si>
  <si>
    <t xml:space="preserve">Educació Primària: </t>
  </si>
  <si>
    <t>Centres Públics</t>
  </si>
  <si>
    <t>Centres Concertats</t>
  </si>
  <si>
    <t>TOTAL ALUMNES MATRICULATS per centres</t>
  </si>
  <si>
    <t>TOTAL ALUMNES MATRICULATS per cicle i tipus centre educatiu</t>
  </si>
  <si>
    <t>TOTAL ALUMNES MATRICULATS per cicle i centre educatiu</t>
  </si>
  <si>
    <t>*Curs
2017-2018</t>
  </si>
  <si>
    <t>* Dades a Setembre 2017. Pendent de dades de tancament</t>
  </si>
  <si>
    <t>Curs
2017-2018</t>
  </si>
  <si>
    <t>* Dades a Setembre 2018. Pendent de dades de tancament</t>
  </si>
  <si>
    <t>*Curs
2018-2019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</si>
</sst>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2">
    <font>
      <sz val="11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i/>
      <u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3E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6" fillId="2" borderId="1" xfId="0" applyFont="1" applyFill="1" applyBorder="1"/>
    <xf numFmtId="164" fontId="6" fillId="2" borderId="1" xfId="1" applyNumberFormat="1" applyFont="1" applyFill="1" applyBorder="1" applyAlignment="1">
      <alignment horizontal="right"/>
    </xf>
    <xf numFmtId="164" fontId="6" fillId="2" borderId="4" xfId="1" applyNumberFormat="1" applyFont="1" applyFill="1" applyBorder="1" applyAlignment="1">
      <alignment horizontal="right"/>
    </xf>
    <xf numFmtId="0" fontId="6" fillId="2" borderId="2" xfId="0" applyFont="1" applyFill="1" applyBorder="1"/>
    <xf numFmtId="164" fontId="6" fillId="2" borderId="2" xfId="1" applyNumberFormat="1" applyFont="1" applyFill="1" applyBorder="1" applyAlignment="1">
      <alignment horizontal="right"/>
    </xf>
    <xf numFmtId="164" fontId="6" fillId="2" borderId="5" xfId="1" applyNumberFormat="1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1" applyNumberFormat="1" applyFont="1" applyFill="1" applyBorder="1" applyAlignment="1">
      <alignment horizontal="right"/>
    </xf>
    <xf numFmtId="164" fontId="6" fillId="2" borderId="6" xfId="1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indent="1"/>
    </xf>
    <xf numFmtId="0" fontId="6" fillId="2" borderId="3" xfId="0" applyFont="1" applyFill="1" applyBorder="1" applyAlignment="1">
      <alignment horizontal="left" indent="1"/>
    </xf>
    <xf numFmtId="0" fontId="6" fillId="2" borderId="1" xfId="0" applyFont="1" applyFill="1" applyBorder="1" applyAlignment="1">
      <alignment horizontal="left" indent="1"/>
    </xf>
    <xf numFmtId="0" fontId="9" fillId="2" borderId="8" xfId="0" applyFont="1" applyFill="1" applyBorder="1" applyAlignment="1">
      <alignment horizontal="left" indent="1"/>
    </xf>
    <xf numFmtId="164" fontId="9" fillId="2" borderId="8" xfId="1" applyNumberFormat="1" applyFont="1" applyFill="1" applyBorder="1" applyAlignment="1">
      <alignment horizontal="right"/>
    </xf>
    <xf numFmtId="164" fontId="9" fillId="2" borderId="7" xfId="1" applyNumberFormat="1" applyFont="1" applyFill="1" applyBorder="1" applyAlignment="1">
      <alignment horizontal="right"/>
    </xf>
    <xf numFmtId="164" fontId="1" fillId="2" borderId="0" xfId="0" applyNumberFormat="1" applyFont="1" applyFill="1"/>
    <xf numFmtId="0" fontId="6" fillId="2" borderId="0" xfId="0" applyFont="1" applyFill="1"/>
    <xf numFmtId="164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9" fillId="2" borderId="9" xfId="0" applyFont="1" applyFill="1" applyBorder="1" applyAlignment="1">
      <alignment horizontal="left" indent="1"/>
    </xf>
    <xf numFmtId="164" fontId="9" fillId="2" borderId="9" xfId="1" applyNumberFormat="1" applyFont="1" applyFill="1" applyBorder="1" applyAlignment="1">
      <alignment horizontal="right"/>
    </xf>
    <xf numFmtId="164" fontId="6" fillId="2" borderId="9" xfId="1" applyNumberFormat="1" applyFont="1" applyFill="1" applyBorder="1" applyAlignment="1">
      <alignment horizontal="right"/>
    </xf>
    <xf numFmtId="0" fontId="10" fillId="3" borderId="8" xfId="0" applyFont="1" applyFill="1" applyBorder="1"/>
    <xf numFmtId="164" fontId="10" fillId="3" borderId="8" xfId="1" applyNumberFormat="1" applyFont="1" applyFill="1" applyBorder="1" applyAlignment="1">
      <alignment horizontal="right"/>
    </xf>
    <xf numFmtId="164" fontId="10" fillId="3" borderId="7" xfId="1" applyNumberFormat="1" applyFont="1" applyFill="1" applyBorder="1" applyAlignment="1">
      <alignment horizontal="right"/>
    </xf>
    <xf numFmtId="0" fontId="10" fillId="4" borderId="8" xfId="0" applyFont="1" applyFill="1" applyBorder="1"/>
    <xf numFmtId="164" fontId="10" fillId="4" borderId="8" xfId="1" applyNumberFormat="1" applyFont="1" applyFill="1" applyBorder="1" applyAlignment="1">
      <alignment horizontal="right"/>
    </xf>
    <xf numFmtId="164" fontId="10" fillId="4" borderId="7" xfId="1" applyNumberFormat="1" applyFont="1" applyFill="1" applyBorder="1" applyAlignment="1">
      <alignment horizontal="right"/>
    </xf>
    <xf numFmtId="0" fontId="11" fillId="2" borderId="0" xfId="0" applyFont="1" applyFill="1"/>
  </cellXfs>
  <cellStyles count="2">
    <cellStyle name="Milers" xfId="1" builtinId="3"/>
    <cellStyle name="Normal" xfId="0" builtinId="0"/>
  </cellStyles>
  <dxfs count="0"/>
  <tableStyles count="0" defaultTableStyle="TableStyleMedium9" defaultPivotStyle="PivotStyleLight16"/>
  <colors>
    <mruColors>
      <color rgb="FF003E6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</xdr:colOff>
      <xdr:row>0</xdr:row>
      <xdr:rowOff>0</xdr:rowOff>
    </xdr:from>
    <xdr:to>
      <xdr:col>0</xdr:col>
      <xdr:colOff>3495675</xdr:colOff>
      <xdr:row>4</xdr:row>
      <xdr:rowOff>38100</xdr:rowOff>
    </xdr:to>
    <xdr:pic>
      <xdr:nvPicPr>
        <xdr:cNvPr id="2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98" y="0"/>
          <a:ext cx="345297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</xdr:colOff>
      <xdr:row>0</xdr:row>
      <xdr:rowOff>0</xdr:rowOff>
    </xdr:from>
    <xdr:to>
      <xdr:col>0</xdr:col>
      <xdr:colOff>3495675</xdr:colOff>
      <xdr:row>4</xdr:row>
      <xdr:rowOff>38100</xdr:rowOff>
    </xdr:to>
    <xdr:pic>
      <xdr:nvPicPr>
        <xdr:cNvPr id="2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98" y="0"/>
          <a:ext cx="345297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42698</xdr:colOff>
      <xdr:row>0</xdr:row>
      <xdr:rowOff>0</xdr:rowOff>
    </xdr:from>
    <xdr:to>
      <xdr:col>0</xdr:col>
      <xdr:colOff>3495675</xdr:colOff>
      <xdr:row>4</xdr:row>
      <xdr:rowOff>38100</xdr:rowOff>
    </xdr:to>
    <xdr:pic>
      <xdr:nvPicPr>
        <xdr:cNvPr id="4" name="Imat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98" y="0"/>
          <a:ext cx="3452977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C23"/>
  <sheetViews>
    <sheetView workbookViewId="0">
      <selection activeCell="A32" sqref="A32"/>
    </sheetView>
  </sheetViews>
  <sheetFormatPr defaultRowHeight="12"/>
  <cols>
    <col min="1" max="1" width="40.8984375" style="26" customWidth="1"/>
    <col min="2" max="2" width="8.296875" style="28" bestFit="1" customWidth="1"/>
    <col min="3" max="3" width="7.5" style="28" customWidth="1"/>
    <col min="4" max="4" width="7.796875" style="26" customWidth="1"/>
    <col min="5" max="16384" width="8.796875" style="26"/>
  </cols>
  <sheetData>
    <row r="7" spans="1:3" s="3" customFormat="1" ht="15.75">
      <c r="A7" s="1" t="s">
        <v>0</v>
      </c>
      <c r="B7" s="2"/>
      <c r="C7" s="2"/>
    </row>
    <row r="8" spans="1:3" s="3" customFormat="1" ht="21" customHeight="1">
      <c r="A8" s="4" t="s">
        <v>1</v>
      </c>
      <c r="B8" s="2"/>
      <c r="C8" s="2"/>
    </row>
    <row r="9" spans="1:3" s="3" customFormat="1" ht="21" customHeight="1">
      <c r="A9" s="4"/>
      <c r="B9" s="2"/>
      <c r="C9" s="2"/>
    </row>
    <row r="10" spans="1:3" s="3" customFormat="1" ht="24.75" customHeight="1">
      <c r="A10" s="5" t="s">
        <v>18</v>
      </c>
      <c r="B10" s="6" t="s">
        <v>2</v>
      </c>
      <c r="C10" s="7" t="s">
        <v>21</v>
      </c>
    </row>
    <row r="11" spans="1:3" s="3" customFormat="1" ht="16.5" customHeight="1">
      <c r="A11" s="8" t="s">
        <v>3</v>
      </c>
      <c r="B11" s="9">
        <v>245</v>
      </c>
      <c r="C11" s="10">
        <v>242</v>
      </c>
    </row>
    <row r="12" spans="1:3" s="3" customFormat="1" ht="16.5" customHeight="1">
      <c r="A12" s="11" t="s">
        <v>4</v>
      </c>
      <c r="B12" s="12">
        <v>226</v>
      </c>
      <c r="C12" s="13">
        <v>231</v>
      </c>
    </row>
    <row r="13" spans="1:3" s="3" customFormat="1" ht="16.5" customHeight="1">
      <c r="A13" s="11" t="s">
        <v>5</v>
      </c>
      <c r="B13" s="12">
        <v>229</v>
      </c>
      <c r="C13" s="13">
        <v>228</v>
      </c>
    </row>
    <row r="14" spans="1:3" s="3" customFormat="1" ht="16.5" customHeight="1">
      <c r="A14" s="11" t="s">
        <v>6</v>
      </c>
      <c r="B14" s="12">
        <v>329</v>
      </c>
      <c r="C14" s="13">
        <v>298</v>
      </c>
    </row>
    <row r="15" spans="1:3" s="3" customFormat="1" ht="16.5" customHeight="1">
      <c r="A15" s="11" t="s">
        <v>7</v>
      </c>
      <c r="B15" s="12">
        <v>462</v>
      </c>
      <c r="C15" s="13">
        <v>457</v>
      </c>
    </row>
    <row r="16" spans="1:3" s="3" customFormat="1" ht="16.5" customHeight="1">
      <c r="A16" s="14" t="s">
        <v>8</v>
      </c>
      <c r="B16" s="15">
        <v>441</v>
      </c>
      <c r="C16" s="16">
        <v>412</v>
      </c>
    </row>
    <row r="17" spans="1:3" s="3" customFormat="1" ht="16.5" customHeight="1">
      <c r="A17" s="32" t="s">
        <v>9</v>
      </c>
      <c r="B17" s="33">
        <v>1932</v>
      </c>
      <c r="C17" s="34">
        <v>1868</v>
      </c>
    </row>
    <row r="18" spans="1:3" s="3" customFormat="1" ht="16.5" customHeight="1">
      <c r="A18" s="8" t="s">
        <v>10</v>
      </c>
      <c r="B18" s="9">
        <v>232</v>
      </c>
      <c r="C18" s="10">
        <v>237</v>
      </c>
    </row>
    <row r="19" spans="1:3" s="3" customFormat="1" ht="16.5" customHeight="1">
      <c r="A19" s="11" t="s">
        <v>11</v>
      </c>
      <c r="B19" s="12">
        <v>227</v>
      </c>
      <c r="C19" s="13">
        <v>215</v>
      </c>
    </row>
    <row r="20" spans="1:3" s="3" customFormat="1" ht="16.5" customHeight="1">
      <c r="A20" s="32" t="s">
        <v>12</v>
      </c>
      <c r="B20" s="33">
        <v>459</v>
      </c>
      <c r="C20" s="34">
        <v>452</v>
      </c>
    </row>
    <row r="21" spans="1:3" s="3" customFormat="1" ht="16.5" customHeight="1">
      <c r="A21" s="35" t="s">
        <v>13</v>
      </c>
      <c r="B21" s="36">
        <v>2391</v>
      </c>
      <c r="C21" s="37">
        <v>2320</v>
      </c>
    </row>
    <row r="23" spans="1:3">
      <c r="A23" s="38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H44"/>
  <sheetViews>
    <sheetView topLeftCell="A10" workbookViewId="0">
      <selection activeCell="B39" sqref="B39"/>
    </sheetView>
  </sheetViews>
  <sheetFormatPr defaultRowHeight="12"/>
  <cols>
    <col min="1" max="1" width="40.8984375" style="26" customWidth="1"/>
    <col min="2" max="2" width="8.296875" style="28" bestFit="1" customWidth="1"/>
    <col min="3" max="3" width="7.5" style="28" customWidth="1"/>
    <col min="4" max="4" width="7.796875" style="26" customWidth="1"/>
    <col min="5" max="16384" width="8.796875" style="26"/>
  </cols>
  <sheetData>
    <row r="7" spans="1:5" s="3" customFormat="1" ht="15.75">
      <c r="A7" s="1" t="s">
        <v>0</v>
      </c>
      <c r="B7" s="2"/>
      <c r="C7" s="2"/>
    </row>
    <row r="8" spans="1:5" s="3" customFormat="1" ht="21" customHeight="1">
      <c r="A8" s="4" t="s">
        <v>1</v>
      </c>
      <c r="B8" s="2"/>
      <c r="C8" s="2"/>
    </row>
    <row r="9" spans="1:5" s="3" customFormat="1" ht="21" customHeight="1">
      <c r="A9" s="4"/>
      <c r="B9" s="2"/>
      <c r="C9" s="2"/>
    </row>
    <row r="10" spans="1:5" ht="24.75" customHeight="1">
      <c r="A10" s="5" t="s">
        <v>20</v>
      </c>
      <c r="B10" s="17" t="s">
        <v>2</v>
      </c>
      <c r="C10" s="7" t="s">
        <v>21</v>
      </c>
      <c r="D10" s="18"/>
      <c r="E10" s="18"/>
    </row>
    <row r="11" spans="1:5" ht="16.5" customHeight="1">
      <c r="A11" s="32" t="s">
        <v>14</v>
      </c>
      <c r="B11" s="33">
        <f>B18+B21</f>
        <v>724</v>
      </c>
      <c r="C11" s="34">
        <v>669</v>
      </c>
    </row>
    <row r="12" spans="1:5" ht="16.5" customHeight="1">
      <c r="A12" s="21" t="s">
        <v>3</v>
      </c>
      <c r="B12" s="9">
        <v>72</v>
      </c>
      <c r="C12" s="10">
        <v>62</v>
      </c>
      <c r="D12" s="27"/>
      <c r="E12" s="27"/>
    </row>
    <row r="13" spans="1:5" ht="16.5" customHeight="1">
      <c r="A13" s="19" t="s">
        <v>4</v>
      </c>
      <c r="B13" s="12">
        <v>74</v>
      </c>
      <c r="C13" s="13">
        <v>75</v>
      </c>
    </row>
    <row r="14" spans="1:5" ht="16.5" customHeight="1">
      <c r="A14" s="19" t="s">
        <v>5</v>
      </c>
      <c r="B14" s="12">
        <v>77</v>
      </c>
      <c r="C14" s="13">
        <v>74</v>
      </c>
    </row>
    <row r="15" spans="1:5" ht="16.5" customHeight="1">
      <c r="A15" s="19" t="s">
        <v>6</v>
      </c>
      <c r="B15" s="12">
        <v>73</v>
      </c>
      <c r="C15" s="13">
        <v>66</v>
      </c>
    </row>
    <row r="16" spans="1:5" ht="16.5" customHeight="1">
      <c r="A16" s="19" t="s">
        <v>7</v>
      </c>
      <c r="B16" s="12">
        <v>153</v>
      </c>
      <c r="C16" s="13">
        <v>150</v>
      </c>
    </row>
    <row r="17" spans="1:5" ht="16.5" customHeight="1">
      <c r="A17" s="20" t="s">
        <v>8</v>
      </c>
      <c r="B17" s="15">
        <v>136</v>
      </c>
      <c r="C17" s="16">
        <v>108</v>
      </c>
    </row>
    <row r="18" spans="1:5" ht="16.5" customHeight="1">
      <c r="A18" s="22" t="s">
        <v>9</v>
      </c>
      <c r="B18" s="23">
        <f>SUM(B12:B17)</f>
        <v>585</v>
      </c>
      <c r="C18" s="24">
        <v>535</v>
      </c>
      <c r="E18" s="27"/>
    </row>
    <row r="19" spans="1:5" s="3" customFormat="1" ht="16.5" customHeight="1">
      <c r="A19" s="21" t="s">
        <v>10</v>
      </c>
      <c r="B19" s="9">
        <v>71</v>
      </c>
      <c r="C19" s="10">
        <v>74</v>
      </c>
      <c r="D19" s="25"/>
    </row>
    <row r="20" spans="1:5" s="3" customFormat="1" ht="16.5" customHeight="1">
      <c r="A20" s="19" t="s">
        <v>11</v>
      </c>
      <c r="B20" s="12">
        <v>68</v>
      </c>
      <c r="C20" s="13">
        <v>60</v>
      </c>
    </row>
    <row r="21" spans="1:5" s="3" customFormat="1" ht="16.5" customHeight="1">
      <c r="A21" s="22" t="s">
        <v>12</v>
      </c>
      <c r="B21" s="23">
        <f>SUM(B19:B20)</f>
        <v>139</v>
      </c>
      <c r="C21" s="24">
        <v>134</v>
      </c>
    </row>
    <row r="22" spans="1:5" s="3" customFormat="1" ht="9.75" customHeight="1">
      <c r="A22" s="29"/>
      <c r="B22" s="30"/>
      <c r="C22" s="30"/>
    </row>
    <row r="23" spans="1:5" ht="16.5" customHeight="1">
      <c r="A23" s="32" t="s">
        <v>15</v>
      </c>
      <c r="B23" s="33">
        <f>B30+B33</f>
        <v>1667</v>
      </c>
      <c r="C23" s="34">
        <f>C30+C33</f>
        <v>1651</v>
      </c>
    </row>
    <row r="24" spans="1:5" ht="16.5" customHeight="1">
      <c r="A24" s="21" t="s">
        <v>3</v>
      </c>
      <c r="B24" s="12">
        <v>173</v>
      </c>
      <c r="C24" s="13">
        <v>180</v>
      </c>
    </row>
    <row r="25" spans="1:5" ht="16.5" customHeight="1">
      <c r="A25" s="19" t="s">
        <v>4</v>
      </c>
      <c r="B25" s="12">
        <v>152</v>
      </c>
      <c r="C25" s="13">
        <v>156</v>
      </c>
    </row>
    <row r="26" spans="1:5" ht="16.5" customHeight="1">
      <c r="A26" s="19" t="s">
        <v>5</v>
      </c>
      <c r="B26" s="12">
        <v>152</v>
      </c>
      <c r="C26" s="13">
        <v>154</v>
      </c>
    </row>
    <row r="27" spans="1:5" ht="16.5" customHeight="1">
      <c r="A27" s="19" t="s">
        <v>6</v>
      </c>
      <c r="B27" s="12">
        <v>256</v>
      </c>
      <c r="C27" s="13">
        <v>232</v>
      </c>
    </row>
    <row r="28" spans="1:5" ht="16.5" customHeight="1">
      <c r="A28" s="19" t="s">
        <v>7</v>
      </c>
      <c r="B28" s="12">
        <v>309</v>
      </c>
      <c r="C28" s="13">
        <v>307</v>
      </c>
    </row>
    <row r="29" spans="1:5" ht="16.5" customHeight="1">
      <c r="A29" s="20" t="s">
        <v>8</v>
      </c>
      <c r="B29" s="12">
        <v>305</v>
      </c>
      <c r="C29" s="13">
        <v>304</v>
      </c>
    </row>
    <row r="30" spans="1:5" ht="16.5" customHeight="1">
      <c r="A30" s="22" t="s">
        <v>9</v>
      </c>
      <c r="B30" s="23">
        <f>SUM(B24:B29)</f>
        <v>1347</v>
      </c>
      <c r="C30" s="24">
        <f>SUM(C24:C29)</f>
        <v>1333</v>
      </c>
    </row>
    <row r="31" spans="1:5" ht="16.5" customHeight="1">
      <c r="A31" s="21" t="s">
        <v>10</v>
      </c>
      <c r="B31" s="12">
        <v>161</v>
      </c>
      <c r="C31" s="13">
        <v>163</v>
      </c>
    </row>
    <row r="32" spans="1:5" ht="16.5" customHeight="1">
      <c r="A32" s="19" t="s">
        <v>11</v>
      </c>
      <c r="B32" s="12">
        <v>159</v>
      </c>
      <c r="C32" s="13">
        <v>155</v>
      </c>
    </row>
    <row r="33" spans="1:8" ht="16.5" customHeight="1">
      <c r="A33" s="22" t="s">
        <v>12</v>
      </c>
      <c r="B33" s="23">
        <f>SUM(B31:B32)</f>
        <v>320</v>
      </c>
      <c r="C33" s="24">
        <f>SUM(C31:C32)</f>
        <v>318</v>
      </c>
    </row>
    <row r="34" spans="1:8" ht="6.75" customHeight="1">
      <c r="A34" s="29"/>
      <c r="B34" s="31"/>
      <c r="C34" s="31"/>
    </row>
    <row r="35" spans="1:8" s="3" customFormat="1" ht="16.5" customHeight="1">
      <c r="A35" s="35" t="s">
        <v>13</v>
      </c>
      <c r="B35" s="36">
        <f>B23+B11</f>
        <v>2391</v>
      </c>
      <c r="C35" s="37">
        <f>C23+C11</f>
        <v>2320</v>
      </c>
    </row>
    <row r="37" spans="1:8">
      <c r="A37" s="38" t="s">
        <v>22</v>
      </c>
    </row>
    <row r="44" spans="1:8">
      <c r="H44" s="27"/>
    </row>
  </sheetData>
  <pageMargins left="0.7" right="0.7" top="0.75" bottom="0.75" header="0.3" footer="0.3"/>
  <pageSetup paperSize="9" orientation="portrait" r:id="rId1"/>
  <ignoredErrors>
    <ignoredError sqref="C3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7:I27"/>
  <sheetViews>
    <sheetView tabSelected="1" workbookViewId="0">
      <selection activeCell="G26" sqref="G26"/>
    </sheetView>
  </sheetViews>
  <sheetFormatPr defaultRowHeight="12"/>
  <cols>
    <col min="1" max="1" width="40.8984375" style="26" customWidth="1"/>
    <col min="2" max="2" width="8.296875" style="28" bestFit="1" customWidth="1"/>
    <col min="3" max="3" width="8.296875" style="28" customWidth="1"/>
    <col min="4" max="4" width="7.5" style="28" customWidth="1"/>
    <col min="5" max="5" width="7.796875" style="26" customWidth="1"/>
    <col min="6" max="16384" width="8.796875" style="26"/>
  </cols>
  <sheetData>
    <row r="7" spans="1:6" s="3" customFormat="1" ht="15.75">
      <c r="A7" s="1" t="s">
        <v>0</v>
      </c>
      <c r="B7" s="2"/>
      <c r="C7" s="2"/>
      <c r="D7" s="2"/>
    </row>
    <row r="8" spans="1:6" s="3" customFormat="1" ht="21" customHeight="1">
      <c r="A8" s="4" t="s">
        <v>1</v>
      </c>
      <c r="B8" s="2"/>
      <c r="C8" s="2"/>
      <c r="D8" s="2"/>
    </row>
    <row r="9" spans="1:6" s="3" customFormat="1" ht="21" customHeight="1">
      <c r="A9" s="4"/>
      <c r="B9" s="2"/>
      <c r="C9" s="2"/>
      <c r="D9" s="2"/>
    </row>
    <row r="10" spans="1:6" ht="24.75" customHeight="1">
      <c r="A10" s="5" t="s">
        <v>19</v>
      </c>
      <c r="B10" s="17" t="s">
        <v>2</v>
      </c>
      <c r="C10" s="6" t="s">
        <v>23</v>
      </c>
      <c r="D10" s="7" t="s">
        <v>25</v>
      </c>
      <c r="E10" s="18"/>
      <c r="F10" s="18"/>
    </row>
    <row r="11" spans="1:6" ht="16.5" customHeight="1">
      <c r="A11" s="32" t="s">
        <v>14</v>
      </c>
      <c r="B11" s="33">
        <v>724</v>
      </c>
      <c r="C11" s="33">
        <v>669</v>
      </c>
      <c r="D11" s="34">
        <v>657</v>
      </c>
    </row>
    <row r="12" spans="1:6" ht="16.5" customHeight="1">
      <c r="A12" s="19" t="s">
        <v>16</v>
      </c>
      <c r="B12" s="12">
        <v>585</v>
      </c>
      <c r="C12" s="12">
        <v>535</v>
      </c>
      <c r="D12" s="13">
        <v>527</v>
      </c>
    </row>
    <row r="13" spans="1:6" ht="16.5" customHeight="1">
      <c r="A13" s="19" t="s">
        <v>17</v>
      </c>
      <c r="B13" s="12">
        <v>139</v>
      </c>
      <c r="C13" s="12">
        <v>134</v>
      </c>
      <c r="D13" s="13">
        <v>130</v>
      </c>
    </row>
    <row r="14" spans="1:6" ht="19.5" customHeight="1">
      <c r="A14" s="32" t="s">
        <v>15</v>
      </c>
      <c r="B14" s="33">
        <f>B15+B16</f>
        <v>1667</v>
      </c>
      <c r="C14" s="33">
        <v>1651</v>
      </c>
      <c r="D14" s="34">
        <f>D15+D16</f>
        <v>1613</v>
      </c>
    </row>
    <row r="15" spans="1:6" ht="16.5" customHeight="1">
      <c r="A15" s="19" t="s">
        <v>16</v>
      </c>
      <c r="B15" s="12">
        <v>1347</v>
      </c>
      <c r="C15" s="12">
        <v>1333</v>
      </c>
      <c r="D15" s="13">
        <v>1300</v>
      </c>
    </row>
    <row r="16" spans="1:6" ht="16.5" customHeight="1">
      <c r="A16" s="19" t="s">
        <v>17</v>
      </c>
      <c r="B16" s="12">
        <v>320</v>
      </c>
      <c r="C16" s="12">
        <v>318</v>
      </c>
      <c r="D16" s="13">
        <v>313</v>
      </c>
    </row>
    <row r="17" spans="1:9" s="3" customFormat="1" ht="16.5" customHeight="1">
      <c r="A17" s="35" t="s">
        <v>13</v>
      </c>
      <c r="B17" s="36">
        <f>B11+B14</f>
        <v>2391</v>
      </c>
      <c r="C17" s="36">
        <v>2320</v>
      </c>
      <c r="D17" s="37">
        <f>D14+D11</f>
        <v>2270</v>
      </c>
    </row>
    <row r="18" spans="1:9">
      <c r="I18" s="27"/>
    </row>
    <row r="19" spans="1:9">
      <c r="A19" s="38" t="s">
        <v>24</v>
      </c>
    </row>
    <row r="27" spans="1:9">
      <c r="E27" s="2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ED.INF I PRIM-Centres</vt:lpstr>
      <vt:lpstr>ED.INF I PRIM-Cicle i centre</vt:lpstr>
      <vt:lpstr>ED.INF I PRIM-Cicles i tip.cent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cgomez</dc:creator>
  <cp:lastModifiedBy>aportolesm</cp:lastModifiedBy>
  <cp:lastPrinted>2017-11-09T13:23:00Z</cp:lastPrinted>
  <dcterms:created xsi:type="dcterms:W3CDTF">2017-11-06T12:34:40Z</dcterms:created>
  <dcterms:modified xsi:type="dcterms:W3CDTF">2018-11-28T11:53:12Z</dcterms:modified>
</cp:coreProperties>
</file>